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24226"/>
  <mc:AlternateContent xmlns:mc="http://schemas.openxmlformats.org/markup-compatibility/2006">
    <mc:Choice Requires="x15">
      <x15ac:absPath xmlns:x15ac="http://schemas.microsoft.com/office/spreadsheetml/2010/11/ac" url="https://ymagr.sharepoint.com/sites/AMIFISF/Shared Documents/Μονάδα_Α2/001 ΠΠ 2021-2027/01 Προσκλήσεις 2021-2027/01 AMIF 2021-27/AMIF_027 ΚΦΑΑ 2024-2025/01 Πρόσκληση/Συνημμένα/"/>
    </mc:Choice>
  </mc:AlternateContent>
  <xr:revisionPtr revIDLastSave="226" documentId="13_ncr:1_{55915E11-BEA4-4CB3-B1AF-162B95221681}" xr6:coauthVersionLast="47" xr6:coauthVersionMax="47" xr10:uidLastSave="{47AB238E-9665-4322-B1FF-187ADD76BE33}"/>
  <bookViews>
    <workbookView xWindow="-108" yWindow="-108" windowWidth="23256" windowHeight="12576" tabRatio="688" activeTab="2" xr2:uid="{00000000-000D-0000-FFFF-FFFF00000000}"/>
  </bookViews>
  <sheets>
    <sheet name="Α. ΠΛΗΡΟΤΗΤΑ " sheetId="4" r:id="rId1"/>
    <sheet name="Β.ΤΗΡΗΣΗ ΘΕΣΜΙΚΟΥ ΠΛΑΙΣΙΟΥ" sheetId="6" r:id="rId2"/>
    <sheet name="Γ. ΣΚΟΠΙΜΟΤΗΤΑ" sheetId="1" r:id="rId3"/>
    <sheet name="Δ. ΩΡΙΜΟΤΗΤΑ " sheetId="15" r:id="rId4"/>
    <sheet name="ΦΑΠ" sheetId="16" r:id="rId5"/>
  </sheets>
  <definedNames>
    <definedName name="_xlnm.Print_Area" localSheetId="0">'Α. ΠΛΗΡΟΤΗΤΑ '!$A$1:$I$25</definedName>
    <definedName name="_xlnm.Print_Area" localSheetId="1">'Β.ΤΗΡΗΣΗ ΘΕΣΜΙΚΟΥ ΠΛΑΙΣΙΟΥ'!$A$1:$I$26</definedName>
    <definedName name="_xlnm.Print_Area" localSheetId="2">'Γ. ΣΚΟΠΙΜΟΤΗΤΑ'!$A$1:$I$28</definedName>
    <definedName name="_xlnm.Print_Area" localSheetId="3">'Δ. ΩΡΙΜΟΤΗΤΑ '!$A$1:$J$22</definedName>
    <definedName name="_xlnm.Print_Area" localSheetId="4">ΦΑΠ!$A$9:$F$29</definedName>
    <definedName name="_xlnm.Print_Titles" localSheetId="0">'Α. ΠΛΗΡΟΤΗΤΑ '!$10:$12</definedName>
    <definedName name="_xlnm.Print_Titles" localSheetId="1">'Β.ΤΗΡΗΣΗ ΘΕΣΜΙΚΟΥ ΠΛΑΙΣΙΟΥ'!$11:$13</definedName>
    <definedName name="_xlnm.Print_Titles" localSheetId="2">'Γ. ΣΚΟΠΙΜΟΤΗΤΑ'!$11:$12</definedName>
    <definedName name="_xlnm.Print_Titles" localSheetId="3">'Δ. ΩΡΙΜΟΤΗΤΑ '!$10:$11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6" l="1"/>
  <c r="F14" i="16"/>
  <c r="F17" i="16"/>
  <c r="F19" i="16"/>
  <c r="F20" i="16"/>
  <c r="F10" i="16"/>
  <c r="D3" i="16"/>
  <c r="D7" i="16"/>
  <c r="D6" i="16"/>
  <c r="D5" i="16"/>
  <c r="D4" i="16"/>
  <c r="D7" i="15"/>
  <c r="D6" i="15"/>
  <c r="D5" i="15"/>
  <c r="D4" i="15"/>
  <c r="D3" i="15"/>
  <c r="D7" i="1"/>
  <c r="D6" i="1"/>
  <c r="D5" i="1"/>
  <c r="D4" i="1"/>
  <c r="D3" i="1"/>
  <c r="D7" i="6"/>
  <c r="D6" i="6"/>
  <c r="D5" i="6"/>
  <c r="D3" i="6"/>
  <c r="D4" i="6"/>
  <c r="F21" i="16" l="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<sst xmlns="http://schemas.openxmlformats.org/spreadsheetml/2006/main" count="322" uniqueCount="176">
  <si>
    <t>ΦΥΛΛΟ ΑΞΙΟΛΟΓΗΣΗΣ ΠΡΑΞΗΣ (συγκριτική αξιολόγηση)</t>
  </si>
  <si>
    <t>ΠΡΟΓΡΑΜΜΑ :</t>
  </si>
  <si>
    <t>Ταμείο Ασύλου, Μετανάστευσης και Ένταξης</t>
  </si>
  <si>
    <t>ΕΙΔΙΚΟΣ ΣΤΟΧΟΣ :</t>
  </si>
  <si>
    <t>SO2 Νόμιμη Μετανάστευση και Ένταξη</t>
  </si>
  <si>
    <t xml:space="preserve">ΚΩΔΙΚΟΣ ΠΡΟΣΚΛΗΣΗΣ : </t>
  </si>
  <si>
    <t>AMIF…</t>
  </si>
  <si>
    <t>ΦΟΡΕΑΣ ΥΠΟΒΟΛΗΣ ΤΗΣ ΠΡΑΞΗΣ :</t>
  </si>
  <si>
    <t>ΤΙΤΛΟΣ ΠΡΟΤΕΙΝΟΜΕΝΗΣ ΠΡΑΞΗΣ :</t>
  </si>
  <si>
    <t>Επιχορήγηση φορέων για τη λειτουργία Κέντρων Φιλοξενίας Ασυνόδευτων Ανηλίκων (ΚΦΑΑ)</t>
  </si>
  <si>
    <t xml:space="preserve">MIS : </t>
  </si>
  <si>
    <t>ΑΞΙΟΛΟΓΗΣΗ ΣΕ ΕΠΙΠΕΔΟ ΚΑΤΗΓΟΡΙΑΣ ΚΡΙΤΗΡΙΩΝ</t>
  </si>
  <si>
    <t>1η ΟΜΑΔΑ ΚΡΙΤΗΡΙΩΝ</t>
  </si>
  <si>
    <t xml:space="preserve">ΠΛΗΡΟΤΗΤΑ ΚΑΙ ΣΑΦΗΝΕΙΑ ΤΟΥ ΠΕΡΙΕΧΟΜΕΝΟΥ ΤΗΣ ΠΡΟΤΑΣΗΣ </t>
  </si>
  <si>
    <t>Α/Α</t>
  </si>
  <si>
    <t>Περιγραφή κριτηρίου</t>
  </si>
  <si>
    <t>Πεδίο ΤΔΠ / ΤΠΥΙΜ</t>
  </si>
  <si>
    <t>Εξειδίκευση κριτηρίου</t>
  </si>
  <si>
    <t>Κατάσταση</t>
  </si>
  <si>
    <t>Τιμή</t>
  </si>
  <si>
    <t>Βαθμολογία</t>
  </si>
  <si>
    <t>Αιτιολόγηση</t>
  </si>
  <si>
    <t>Α1</t>
  </si>
  <si>
    <r>
      <t>Πληρότητα και σαφήνεια του φυσικού αντικειμένου της πρότασης
(</t>
    </r>
    <r>
      <rPr>
        <b/>
        <sz val="10"/>
        <color theme="9" tint="-0.249977111117893"/>
        <rFont val="Calibri"/>
        <family val="2"/>
        <charset val="161"/>
        <scheme val="minor"/>
      </rPr>
      <t>συντελεστής στάθμισης 
20%</t>
    </r>
    <r>
      <rPr>
        <b/>
        <sz val="10"/>
        <rFont val="Calibri"/>
        <family val="2"/>
        <charset val="161"/>
        <scheme val="minor"/>
      </rPr>
      <t>)</t>
    </r>
  </si>
  <si>
    <t>Τμήμα Δ ΤΔΠ / ΤΠΥΙΜ</t>
  </si>
  <si>
    <t>Μεγάλος βαθμός ικανοποίησης του κριτηρίου</t>
  </si>
  <si>
    <t>ΝΑΙ</t>
  </si>
  <si>
    <t>[16-20]</t>
  </si>
  <si>
    <t>[Το κριτήριο είναι βαθμολογούμενο,  συντελεστής στάθμισης 
20%)</t>
  </si>
  <si>
    <t>Ικανοποιητικός βαθμός ικανοποίησης του κριτηρίου</t>
  </si>
  <si>
    <t>[11-15]</t>
  </si>
  <si>
    <t>Σε αντίθετη περίπτωση</t>
  </si>
  <si>
    <t>ΟΧΙ</t>
  </si>
  <si>
    <t>[0-10]</t>
  </si>
  <si>
    <t>Α2</t>
  </si>
  <si>
    <t xml:space="preserve">Ρεαλιστικότητα του προϋπολογισμού </t>
  </si>
  <si>
    <t>Τμήμα ΣΤ &amp; Ζ ΤΔΠ / ΤΠΥΙΜ</t>
  </si>
  <si>
    <t xml:space="preserve">Εξετάζεται η ρεαλιστικότητα του προϋπολογισμού της πράξης σε σχέση με το φυσικό της αντικείμενο. Ειδικότερα εξετάζεται η ορθή εφαρμογή της  μεθοδολογίας μοναδιαίου κόστους, όπως καθορίζεται στην Πρόσκληση και στα συνημμένα αυτής. </t>
  </si>
  <si>
    <t>Εκπλήρωση του κριτηρίου</t>
  </si>
  <si>
    <t>[Το κριτήριο είναι δυαδικό.]</t>
  </si>
  <si>
    <t xml:space="preserve"> Σε αντίθετη περίπτωση</t>
  </si>
  <si>
    <t>Α3</t>
  </si>
  <si>
    <r>
      <t>Ρεαλιστικότητα του χρονοδιαγράμματος 
(</t>
    </r>
    <r>
      <rPr>
        <b/>
        <sz val="10"/>
        <color theme="9" tint="-0.249977111117893"/>
        <rFont val="Calibri"/>
        <family val="2"/>
        <charset val="161"/>
        <scheme val="minor"/>
      </rPr>
      <t>συντελεστής στάθμισης 
10%</t>
    </r>
    <r>
      <rPr>
        <b/>
        <sz val="10"/>
        <rFont val="Calibri"/>
        <family val="2"/>
        <charset val="161"/>
        <scheme val="minor"/>
      </rPr>
      <t>)</t>
    </r>
  </si>
  <si>
    <t>Τμήμα ΣΤ ΤΔΠ / ΤΠΥΙΜ</t>
  </si>
  <si>
    <t xml:space="preserve">[Το κριτήριο είναι βαθμολογούμενο, συντελεστής στάθμισης 
10% )
</t>
  </si>
  <si>
    <t xml:space="preserve">Σε αντίθετη περίπτωση </t>
  </si>
  <si>
    <t>ΌΧΙ</t>
  </si>
  <si>
    <t>ΕΚΠΛΗΡΩΣΗ ΚΡΙΤΗΡΙΩΝ 
ΟΜΑΔΑΣ Α</t>
  </si>
  <si>
    <t>ΝΑΙ/ΌΧΙ</t>
  </si>
  <si>
    <t>ΣΥΝΟΛΙΚΗ ΒΑΘΜΟΛΟΓΙΑ ΟΜΑΔΑΣ Α (Συντελεστής στάθμισης Α1 20% και Α3 10 %) =</t>
  </si>
  <si>
    <t xml:space="preserve">(Συνολική Βαθμολογία, Α1=  και Α3= ) </t>
  </si>
  <si>
    <t>ΠΑΡΑΤΗΡΗΣΕΙΣ :</t>
  </si>
  <si>
    <t>2η ΟΜΑΔΑ ΚΡΙΤΗΡΙΩΝ</t>
  </si>
  <si>
    <t xml:space="preserve">ΤΗΡΗΣΗ ΘΕΣΜΙΚΟΥ ΠΛΑΙΣΙΟΥ ΚΑΙ ΕΝΣΩΜΑΤΩΣΗ ΟΡΙΖΟΝΤΙΩΝ ΠΟΛΙΤΙΚΩΝ </t>
  </si>
  <si>
    <t>Β1</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</si>
  <si>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</si>
  <si>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r>
      <t xml:space="preserve">Εξετάζεται εάν το προτεινόμενο στο ΤΔΠ ή/και στο Τεχνικό Παράρτημα Υλοποίησης με Ίδια Μέσα, θεσμικό πλαίσιο υλοποίησης των έργων συνάδει με το εθνικό και ενωσιακό δίκαιο ως προς τις </t>
    </r>
    <r>
      <rPr>
        <u/>
        <sz val="10"/>
        <rFont val="Calibri"/>
        <family val="2"/>
        <charset val="161"/>
        <scheme val="minor"/>
      </rPr>
      <t>διαδικασίες ανάθεσης δημόσιων συμβάσεων, έργων, μελετών, προμηθειών και υπηρεσιών</t>
    </r>
    <r>
      <rPr>
        <sz val="10"/>
        <rFont val="Calibri"/>
        <family val="2"/>
        <charset val="161"/>
        <scheme val="minor"/>
      </rPr>
      <t xml:space="preserve">.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Επίσης εξετάζεται το πλαίσιο </t>
    </r>
    <r>
      <rPr>
        <u/>
        <sz val="10"/>
        <rFont val="Calibri"/>
        <family val="2"/>
        <charset val="161"/>
        <scheme val="minor"/>
      </rPr>
      <t>προσλήψεων προσωπικού ορισμένου χρόνου και συμβάσεων έργου</t>
    </r>
    <r>
      <rPr>
        <sz val="10"/>
        <rFont val="Calibri"/>
        <family val="2"/>
        <charset val="161"/>
        <scheme val="minor"/>
      </rPr>
      <t>.</t>
    </r>
  </si>
  <si>
    <t>Τηρούνται οι αντίστοιχοι κανόνες μέχρι τη χρονική στιγμή της αίτησης χρηματοδότησης.</t>
  </si>
  <si>
    <t xml:space="preserve">[Το κριτήριο είναι δυαδικό]
- Η μεθοδολογία προσλήψεων προσωπικού (ορισμένου χρόνου και συμβάσεων έργου) θα πρέπει να συνάδει με τα οριζόμενα στο θεσμικό πλαίσιο λειτουργίας ΚΦΑΑ και με το Σύστημα Διαχείρισης και Ελέγχου των ΤΑΜΕΥ 2021-2027 (κυα 269397/2023). 
- Η μεθοδολογία ανάθεσης συμβάσεων προμηθειών και υπηρεσιών θα πρέπει να συνάδει με τα οριζόμενα στο Σύστημα Διαχείρισης και Ελέγχου των ΤΑΜΕΥ 2021-2027 (κυα 269397/2023). </t>
  </si>
  <si>
    <t>Δεν τηρούνται οι αντίστοιχοι κανόνες μέχρι τη χρονική στιγμή της αίτησης χρηματοδότησης.</t>
  </si>
  <si>
    <t>Β2</t>
  </si>
  <si>
    <t xml:space="preserve">Τήρηση θεσμικού πλαισίου πλην δημοσίων συμβάσεων
</t>
  </si>
  <si>
    <t>[Το κριτήριο είναι δυαδικό]
Το προτεινόμενο ΚΦΑΑ θα πρέπει:
-  να πληροί τις γενικές κτιριακές προδιαγραφές και τις προδιαγραφές χωροθέτησης,
-  να διαθέτει κατάλληλη υλικοτεχνική υποδομή/εξοπλισμό
 - να στελεχώνεται με το απαραίτητο προσωπικό και 
- να λειτουργεί σύμφωνα με το ισχύον θεσμικό πλαίσιο</t>
  </si>
  <si>
    <t>Β3</t>
  </si>
  <si>
    <t>Αποτελεσματική εφαρμογή και υλοποίηση του Χάρτη Θεμελιωδών Δικαιωμάτων</t>
  </si>
  <si>
    <t>Τμήμα Δ ΤΔΠ</t>
  </si>
  <si>
    <r>
      <rPr>
        <sz val="10"/>
        <color rgb="FF000000"/>
        <rFont val="Calibri"/>
        <family val="2"/>
        <charset val="161"/>
      </rPr>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Εξετάζονται ιδιαίτερα:
</t>
    </r>
    <r>
      <rPr>
        <b/>
        <sz val="10"/>
        <color rgb="FF000000"/>
        <rFont val="Calibri"/>
        <family val="2"/>
        <charset val="161"/>
      </rPr>
      <t xml:space="preserve">(α) η διασφάλιση της ισότιμης επιλογής των ωφελουμένων ατόμων </t>
    </r>
    <r>
      <rPr>
        <sz val="10"/>
        <color rgb="FF000000"/>
        <rFont val="Calibri"/>
        <family val="2"/>
        <charset val="161"/>
      </rPr>
      <t xml:space="preserve">για την παροχή των υπηρεσιών της πράξης, ανεξαρτήτως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
</t>
    </r>
    <r>
      <rPr>
        <b/>
        <sz val="10"/>
        <color rgb="FF000000"/>
        <rFont val="Calibri"/>
        <family val="2"/>
        <charset val="161"/>
      </rPr>
      <t>(β) η</t>
    </r>
    <r>
      <rPr>
        <sz val="10"/>
        <color rgb="FF000000"/>
        <rFont val="Calibri"/>
        <family val="2"/>
        <charset val="161"/>
      </rPr>
      <t xml:space="preserve"> </t>
    </r>
    <r>
      <rPr>
        <b/>
        <sz val="10"/>
        <color rgb="FF000000"/>
        <rFont val="Calibri"/>
        <family val="2"/>
        <charset val="161"/>
      </rPr>
      <t xml:space="preserve">προάσπιση και προαγωγή της ισότητας μεταξύ ανδρών και γυναικών. </t>
    </r>
    <r>
      <rPr>
        <sz val="10"/>
        <color rgb="FF000000"/>
        <rFont val="Calibri"/>
        <family val="2"/>
        <charset val="161"/>
      </rPr>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r>
    <r>
      <rPr>
        <sz val="10"/>
        <color rgb="FFFF0000"/>
        <rFont val="Calibri"/>
        <family val="2"/>
        <charset val="161"/>
      </rPr>
      <t xml:space="preserve"> 
</t>
    </r>
    <r>
      <rPr>
        <b/>
        <sz val="10"/>
        <color rgb="FF000000"/>
        <rFont val="Calibri"/>
        <family val="2"/>
        <charset val="161"/>
      </rPr>
      <t xml:space="preserve">(γ) η προστασία των Δικαιωμάτων του παιδιού. </t>
    </r>
    <r>
      <rPr>
        <sz val="10"/>
        <color rgb="FF000000"/>
        <rFont val="Calibri"/>
        <family val="2"/>
        <charset val="161"/>
      </rPr>
      <t xml:space="preserve">Εξετάζεται αν η προτεινόμενη πράξη διασφαλίζει το δικαίωμα στην προστασία και τη φροντίδα που απαιτούνται για την καλή διαβίωσή καθώς και την υγιή ψυχοκοινωνική, πνευματική κα ισωματική ανάπτυξη των παιδιών. Σε όλες τις πράξεις που αφορούν τα παιδιά, είτε επιχειρούνται από δημόσιες αρχές είτε από ιδιωτικούς οργανισμούς, πρωταρχική σημασία πρέπει να δίνεται στο υπέρτατο συμφέρον του παιδιού. Ειδικότερα, </t>
    </r>
    <r>
      <rPr>
        <u/>
        <sz val="10"/>
        <color rgb="FF000000"/>
        <rFont val="Calibri"/>
        <family val="2"/>
        <charset val="161"/>
      </rPr>
      <t>οι υπηρεσίες  που παρέχει ο φορέας διέπονται από την τήρηση βασικών αρχών, όπως αυτές προβλέπονται από το διεθνές, ευρωπαϊκό και εθνικό δίκαιο και αναφέρονται σε κείμενα όπως είναι η Διεθνής Σύμβαση για τα Δικαιώματα του Παιδιού των Ηνωμένων Εθνών, όπως κυρώθηκε με τον ν. 2101/1992 (Α’ 192), η Ευρωπαϊκή Σύμβαση για τα Δικαιώματα του Ανθρώπου (Ε.Σ.Δ.Α.), όπως κυρώθηκε με το ν.δ. 53/1974 (Α’ 256), ο Χάρτης Θεμελιωδών Δικαιωμάτων της Ευρωπαϊκής Ένωσης και το Σύνταγμα της Ελλάδος</t>
    </r>
    <r>
      <rPr>
        <sz val="10"/>
        <color rgb="FF000000"/>
        <rFont val="Calibri"/>
        <family val="2"/>
        <charset val="161"/>
      </rPr>
      <t xml:space="preserve">. Ενδεικτικά οι βασικές αρχές είναι η διασφάλιση:
i) του βέλτιστου συμφέροντος του κάθε ανηλίκου, 
ii) της εμπιστευτικότητας και του σεβασμού της ιδιωτικής ζωής, 
iii) της συμμετοχής των ανηλίκων στη διαδικασία λήψης αποφάσεων, μέσω της διαβούλευσης  και της ελεύθερης έκφρασης της γνώμης τους σχετικά με οποιοδήποτε θέμα τους αφορά, 
iv) του σεβασμού της αξιοπρέπειας, 
v) της απαγόρευσης των διακρίσεων, και
vi) της διατήρησης της οικογενειακής ενότητας. (όπου εφαρμόζονται)                                                
</t>
    </r>
    <r>
      <rPr>
        <b/>
        <sz val="10"/>
        <color rgb="FF000000"/>
        <rFont val="Calibri"/>
        <family val="2"/>
        <charset val="161"/>
      </rPr>
      <t>(δ) η εξασφάλιση αξιοπρεπούς διαβίωσης.</t>
    </r>
    <r>
      <rPr>
        <sz val="10"/>
        <color rgb="FF000000"/>
        <rFont val="Calibri"/>
        <family val="2"/>
        <charset val="161"/>
      </rPr>
      <t xml:space="preserve"> Εξετάζεται αν η προτεινόμενη πράξη είναι συμβατή με τα προβλεπόμενα στον Χάρτη Θεμελιωδών Δικαιωμάτων. Ειδικότερα: (1) κάθε πρόσωπο που διαμένει και διακινείται νομίμως εντός της Ένωσης έχει δικαίωμα στις παροχές κοινωνικής ασφάλισης και στα κοινωνικά πλεονεκτήματα, σύμφωνα με το δίκαιο της Ένωσης και τις εθνικές νομοθεσίες και πρακτικές, και (2) προκειμένου να καταπολεμηθεί ο κοινωνικός αποκλεισμός και η φτώχεια, αναγνωρίζεται και γίνεται σεβαστό το δικαίωμα κοινωνικής αρωγής και στεγαστικής βοήθειας προς εξασφάλιση αξιοπρεπούς διαβίωσης σε όλους όσοι δεν διαθέτουν επαρκείς πόρους, σύμφωνα με τους κανόνες που ορίζονται στο δίκαιο της Ένωσης και τις εθνικές νομοθεσίες και πρακτικές.
</t>
    </r>
    <r>
      <rPr>
        <b/>
        <sz val="10"/>
        <color rgb="FF000000"/>
        <rFont val="Calibri"/>
        <family val="2"/>
        <charset val="161"/>
      </rPr>
      <t xml:space="preserve">(ε) η διασφάλιση λοιπών κριτηρίων. </t>
    </r>
    <r>
      <rPr>
        <sz val="10"/>
        <color rgb="FF000000"/>
        <rFont val="Calibri"/>
        <family val="2"/>
        <charset val="161"/>
      </rPr>
      <t xml:space="preserve">Επιπλέον, εξετάζεται ότι η υλοποίηση της Πράξης είναι απόλυτα συμβατή με τα προβλεπόμενα στον Χάρτη Θεμελιωδών Δικαιωμάτων της Ε.Ε. όσον αφορά στη διασφάλιση και την αποτροπή κάθε κινδύνου για τα ακόλουθα: 
- Ανθρώπινη αξιοπρέπεια, δικαίωμα στη ζωή κάθε ανθρώπου, δικαίωμα στην ακεραιότητα του προσώπου. 
- Απαγόρευση των βασανιστηρίων και των απάνθρωπων ή εξευτελιστικών ποινών ή μεταχείρισης, απαγόρευση της δουλείας και της εξαναγκαστικής εργασίας.
- Δικαίωμα ασύλου, απαγόρευση ομαδικών απελάσεων και απαγόρευση απομάκρυνσης ατόμου ή απέλασης ή έκδοσης προς κράτος όπου διατρέχει σοβαρό κίνδυνο να του επιβληθεί η ποινή του θανάτου ή να υποβληθεί σε βασανιστήρια ή άλλη απάνθρωπη ή εξευτελιστική ποινή ή μεταχείριση.
- Διασφάλιση της προστασίας σε περίπτωση απομάκρυνσης, απέλασης και έκδοσης.
- Διασφάλιση της διπλωματικής και προξενικής προστασίας στο έδαφος τρίτων χωρών (που δεν ανήκουν στην Ευρωπαϊκή Ένωση), όταν η δική τους χώρα δεν διαθέτει διπλωματική αντιπροσωπεία σε αυτές τις τρίτες χώρες, στον ίδιο βαθμό που απολαύουν των αντίστοιχων δικαιωμάτων οι υπήκοοι του εν λόγω κράτους μέλους.
- Δικαίωμα πραγματικής προσφυγής και αμερόληπτου δικαστηρίου.               </t>
    </r>
  </si>
  <si>
    <r>
      <t xml:space="preserve">Το πεδίο του ΤΔΠ </t>
    </r>
    <r>
      <rPr>
        <b/>
        <sz val="10"/>
        <rFont val="Calibri"/>
        <family val="2"/>
        <scheme val="minor"/>
      </rPr>
      <t>έχει συμπληρωθεί</t>
    </r>
    <r>
      <rPr>
        <sz val="10"/>
        <rFont val="Calibri"/>
        <family val="2"/>
        <scheme val="minor"/>
      </rPr>
      <t xml:space="preserve"> και προκύπτει ότι </t>
    </r>
    <r>
      <rPr>
        <sz val="10"/>
        <rFont val="Calibri"/>
        <family val="2"/>
        <charset val="161"/>
        <scheme val="minor"/>
      </rPr>
      <t>τηρούνται οι αντίστοιχοι κανόνες μέχρι τη χρονική στιγμή της αίτησης χρηματοδότησης.</t>
    </r>
  </si>
  <si>
    <t>[Το κριτήριο είναι δυαδικό]</t>
  </si>
  <si>
    <r>
      <t xml:space="preserve">Δεν </t>
    </r>
    <r>
      <rPr>
        <sz val="10"/>
        <rFont val="Calibri"/>
        <family val="2"/>
        <scheme val="minor"/>
      </rPr>
      <t>έχει συμπληρωθεί το πεδίο του ΤΔΠ ή/και</t>
    </r>
    <r>
      <rPr>
        <sz val="10"/>
        <color rgb="FFFF0000"/>
        <rFont val="Calibri"/>
        <family val="2"/>
        <scheme val="minor"/>
      </rPr>
      <t xml:space="preserve"> </t>
    </r>
    <r>
      <rPr>
        <sz val="10"/>
        <rFont val="Calibri"/>
        <family val="2"/>
        <charset val="161"/>
        <scheme val="minor"/>
      </rPr>
      <t>δεν προκύπτει οτι τηρούνται οι αντίστοιχοι κανόνες μέχρι τη χρονική στιγμή της αίτησης χρηματοδότησης.</t>
    </r>
  </si>
  <si>
    <t>Β4</t>
  </si>
  <si>
    <t>Εξασφάλιση της προσβασιμότητας των ατόμων με αναπηρία</t>
  </si>
  <si>
    <r>
      <t xml:space="preserve">Εξετάζεται ο τρόπος με τον οποίο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t>
    </r>
    <r>
      <rPr>
        <sz val="10"/>
        <color theme="1"/>
        <rFont val="Calibri"/>
        <family val="2"/>
        <scheme val="minor"/>
      </rPr>
      <t xml:space="preserve">με δικά του έξοδα. </t>
    </r>
    <r>
      <rPr>
        <sz val="10"/>
        <rFont val="Calibri"/>
        <family val="2"/>
        <charset val="161"/>
        <scheme val="minor"/>
      </rPr>
      <t xml:space="preserve">
Ειδικά για το εν λόγω κριτήριο διευκρινίζεται ότι η θετική απάντηση («ΝΑΙ») καλύπτει τις ακόλουθες περιπτώσεις:
α) Στην πράξη περιλαμβάνονται όλες οι απαιτήσεις, σύμφωνα με το ισχύον θεσμικό πλαίσιο, ώστε να εξασφαλίζεται η προσβασιμότητα στα ΑμεΑ.
</t>
    </r>
    <r>
      <rPr>
        <sz val="10"/>
        <rFont val="Calibri"/>
        <family val="2"/>
        <scheme val="minor"/>
      </rPr>
      <t>β) Στην πράξη γίνεται</t>
    </r>
    <r>
      <rPr>
        <sz val="10"/>
        <rFont val="Calibri"/>
        <family val="2"/>
        <charset val="161"/>
        <scheme val="minor"/>
      </rPr>
      <t xml:space="preserve"> ειδική μνεία για παιδιά με ειδικές ανάγκες και του δικαιώματος να ζουν σε συνθήκες που εξασφαλίζουν την αξιοπρέπειά τους, ευνοούν την αυτονομία τους και διευκολύνουν την ενεργό συμμετοχή τους στην ζωή της κοινότητας. 
γ) Ο φορέας εξασφαλίζει την πρόσβαση σε</t>
    </r>
    <r>
      <rPr>
        <sz val="10"/>
        <color rgb="FFC00000"/>
        <rFont val="Calibri"/>
        <family val="2"/>
        <scheme val="minor"/>
      </rPr>
      <t xml:space="preserve"> </t>
    </r>
    <r>
      <rPr>
        <sz val="10"/>
        <rFont val="Calibri"/>
        <family val="2"/>
        <scheme val="minor"/>
      </rPr>
      <t>όλες τις παρεχόμενες υπηρεσίες γ</t>
    </r>
    <r>
      <rPr>
        <sz val="10"/>
        <rFont val="Calibri"/>
        <family val="2"/>
        <charset val="161"/>
        <scheme val="minor"/>
      </rPr>
      <t>ια ανήλικα ΑμεΑ, μεριμνά για την ενημέρωση ή/και εκπαίδευση του προσωπικού των ΚΦΑΑ</t>
    </r>
    <r>
      <rPr>
        <sz val="10"/>
        <color rgb="FFC00000"/>
        <rFont val="Calibri"/>
        <family val="2"/>
        <scheme val="minor"/>
      </rPr>
      <t xml:space="preserve"> </t>
    </r>
    <r>
      <rPr>
        <sz val="10"/>
        <rFont val="Calibri"/>
        <family val="2"/>
        <charset val="161"/>
        <scheme val="minor"/>
      </rPr>
      <t xml:space="preserve">σχετικά με την παροχή υπηρεσιών σε ΑμεΑ και έχει λάβει κατά τη σύνταξη της πρότασής του υπόψιν τις διατάξεις του ν. 4074/2012 "Κύρωση της Σύμβασης για τα δικαιώματα των ατόμων με αναπηρίες και του Προαιρετικού Πρωτοκόλλου στη Σύμβαση για τα δικαιώματα των ατόμων με αναπηρίες" (Α΄ 88).
</t>
    </r>
    <r>
      <rPr>
        <sz val="10"/>
        <color theme="1"/>
        <rFont val="Calibri"/>
        <family val="2"/>
        <scheme val="minor"/>
      </rPr>
      <t>δ) Η εσωτερική και η εξωτερική υποδομή των Κ.Φ.Α.Α. έχει/θα προσαρμοστεί στις ανάγκες των ατόμων με αναπηρία  και μειωμένη κινητικότητα, όπως ορίζεται στις διατάξεις του άρθρου 26 «Προσβασιμότητα χωρίς φραγμούς  για τα άτομα με αναπηρία και τα εμποδιζόμενα άτομα» του Νέου Οικοδομικού Κανονισμού του ν. 4067/2012 (Α’ 79), όπως ισχύει, αλλά και σύμφωνα με την υπό στοιχεία ΥΠΕΝ/ΔΕΣΕΔΠ/65826/699/2020 (Β’ 2998) απόφαση του Υφυπουργού Περιβάλλοντος και Ενέργειας.</t>
    </r>
  </si>
  <si>
    <r>
      <t xml:space="preserve">Το πεδίο του ΤΔΠ </t>
    </r>
    <r>
      <rPr>
        <b/>
        <sz val="10"/>
        <rFont val="Calibri"/>
        <family val="2"/>
        <scheme val="minor"/>
      </rPr>
      <t>έχει συμπληρωθεί</t>
    </r>
    <r>
      <rPr>
        <sz val="10"/>
        <rFont val="Calibri"/>
        <family val="2"/>
        <charset val="161"/>
        <scheme val="minor"/>
      </rPr>
      <t xml:space="preserve"> και προκύπτει ότι τηρούνται οι αντίστοιχοι κανόνες μέχρι τη χρονική στιγμή της αίτησης χρηματοδότησης.</t>
    </r>
  </si>
  <si>
    <t>Δεν έχει συμπληρωθεί το πεδίο του ΤΔΠ ή/και δεν προκύπτει οτι τηρούνται οι αντίστοιχοι κανόνες μέχρι τη χρονική στιγμή της αίτησης χρηματοδότησης.</t>
  </si>
  <si>
    <t xml:space="preserve">ΠΡΟΫΠΟΘΕΣΗ ΘΕΤΙΚΗΣ ΑΞΙΟΛΟΓΗΣΗΣ: Η πράξη θα πρέπει να λαμβάνει θετική τιμή "ΝΑΙ"  σε όλα τα κριτήρια. 
</t>
  </si>
  <si>
    <t>ΕΚΠΛΗΡΩΣΗ ΚΡΙΤΗΡΙΩΝ 
ΟΜΑΔΑΣ Β</t>
  </si>
  <si>
    <t>3η ΟΜΑΔΑ ΚΡΙΤΗΡΙΩΝ</t>
  </si>
  <si>
    <t>ΣΚΟΠΙΜΟΤΗΤΑ ΠΡΑΞΗΣ</t>
  </si>
  <si>
    <t>Γ1</t>
  </si>
  <si>
    <r>
      <t xml:space="preserve">Αναγκαιότητα υλοποίησης της πράξης
</t>
    </r>
    <r>
      <rPr>
        <b/>
        <sz val="10"/>
        <color theme="9" tint="-0.249977111117893"/>
        <rFont val="Calibri"/>
        <family val="2"/>
        <charset val="161"/>
        <scheme val="minor"/>
      </rPr>
      <t>(συντελεστής στάθμισης 40%)</t>
    </r>
  </si>
  <si>
    <t>Τμήμα Δ &amp; Ε2 ΤΔΠ / ΤΠΥΙΜ</t>
  </si>
  <si>
    <t xml:space="preserve">Μεγάλος βαθμός τεκμηρίωσης της αναγκαιότητας υλοποίησης της πράξης. </t>
  </si>
  <si>
    <r>
      <rPr>
        <b/>
        <sz val="10"/>
        <color rgb="FFE26B0A"/>
        <rFont val="Calibri"/>
        <scheme val="minor"/>
      </rPr>
      <t xml:space="preserve">[Το κριτήριο είναι βαθμολογούμενο,  συντελεστής στάθμισης 40%)
Ενδεικτικά τα κάτωθι καλύπτουν σε </t>
    </r>
    <r>
      <rPr>
        <b/>
        <u/>
        <sz val="10"/>
        <color rgb="FFE26B0A"/>
        <rFont val="Calibri"/>
        <scheme val="minor"/>
      </rPr>
      <t>μεγάλο βαθμό</t>
    </r>
    <r>
      <rPr>
        <b/>
        <sz val="10"/>
        <color rgb="FFE26B0A"/>
        <rFont val="Calibri"/>
        <scheme val="minor"/>
      </rPr>
      <t xml:space="preserve"> το εν λόγω κριτήριο:
- ΚΦΑΑ που στεγάζονται σε νεότερα κτίρια ή που έχουν ανακαινισθεί πρόσφατα (Φωτογραφίες, άδειες μικρής κλίμακας, τιμολόγια εργασιών, τιμολόγια αγοράς εξοπλισμού κα) 
- ΚΦΑΑ εντός αστικού κέντρου και εύκολη πρόσβαση σε υπηρεσίες και υποδομές
- ΚΦΑΑ με διακριτούς χώρους (τραπεζαρία, χώρο μελέτης, χώρο δραστηριοτήτων, χώρο ηλεκτρονικών υπολογιστών)
- ΚΦΑΑ με εξωτερικούς χώρους (αυλή ή ταράτσα) κατάλληλα διαμορφωμένους και προστατευμένους για τους ανηλίκους 
- ΚΦΑΑ με ύπαρξη χώρου κουζίνας, ο οποίος πληροί τις προδιαγραφές για την παρασκευή γευμάτων και την παροχή σίτισης απο επαγγελματία μάγειρα
- ΚΦΑΑ με υλικοτεχνική υποδομή πλέον των ελάχιστων που θέτει το θεσμικό πλαίσιο (π.χ. αναλογία Η/Υ, ύπαρξη συστημάτων κλιματισμού/θέρμανσης σε όλους τους χώρους της δομή κτλ)                                                                Συνέργειες/δράσεις που προωθούν την αυτονόμηση, την κοινωνική ένταξη και την ευαισθητοποίηση της εκάστοτε τοπικής κοινωνίας. </t>
    </r>
  </si>
  <si>
    <t>Ικανοποιητικός βαθμός τεκμηρίωσης της αναγκαιότητας υλοποίησης της πράξης.</t>
  </si>
  <si>
    <t>Δεν τεκμηριώνεται επαρκώς η αναγκαιότητα υλοποίησης της πράξης.</t>
  </si>
  <si>
    <t>Γ2</t>
  </si>
  <si>
    <t>Αποτελεσματικότητα πράξης</t>
  </si>
  <si>
    <t xml:space="preserve">Τμήμα Ε1 ΤΔΠ </t>
  </si>
  <si>
    <t>Η πράξη κρίνεται ικανοποιητικά αποτελεσματική.</t>
  </si>
  <si>
    <t>Πν&gt;0</t>
  </si>
  <si>
    <t>Η πράξη δεν κρίνεται ικανοποιητικά αποτελεσματική.</t>
  </si>
  <si>
    <t>Πν=0</t>
  </si>
  <si>
    <t>Γ3</t>
  </si>
  <si>
    <t xml:space="preserve">Αποδοτικότητα πράξης </t>
  </si>
  <si>
    <t>Τμήμα Ε1, Ζ ΤΔΠ</t>
  </si>
  <si>
    <t xml:space="preserve">Εξετάζεται η βέλτιστη σχέση μεταξύ του ποσού της στήριξης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προς (προϋπολογισμό πράξης / προϋπολογισμό ειδικού στόχου). Ο προϋπολογισμός του ειδικού στόχου είναι ο προϋπολογισμός που αναφέρεται στην Πρόσκληση και έχει προκύψει από την εξειδίκευση των δράσεων. </t>
  </si>
  <si>
    <t>Η πράξη κρίνεται ικανοποιητικά αποδοτική</t>
  </si>
  <si>
    <t>Πi&gt;0</t>
  </si>
  <si>
    <t>Η πράξη δεν κρίνεται ικανοποιητικά αποδοτική</t>
  </si>
  <si>
    <t>Πi=0</t>
  </si>
  <si>
    <t>Γ4</t>
  </si>
  <si>
    <r>
      <t xml:space="preserve">Συνέργεια και συμπληρωματικότητα 
</t>
    </r>
    <r>
      <rPr>
        <b/>
        <sz val="10"/>
        <color theme="9" tint="-0.249977111117893"/>
        <rFont val="Calibri"/>
        <family val="2"/>
        <charset val="161"/>
        <scheme val="minor"/>
      </rPr>
      <t>(συντελεστής στάθμισης 10%)</t>
    </r>
  </si>
  <si>
    <t xml:space="preserve">Τμήμα Δ, Ε2 ΤΔΠ / ΤΠΥΙΜ </t>
  </si>
  <si>
    <t>Εξετάζεται ο βαθμός συνέργειας και συμπληρωματικότητας της προτεινόμενης πράξης με άλλες δράσεις, που είναι ολοκληρωμένες ή σε εξέλιξη, για τις οποίες παρατίθενται τα βασικά τους χαρακτηριστικά, όπως τίτλος, περιεχόμενο/προϋπολογισμός, πηγή χρηματοδότησης (άλλο ΕΠ ή άλλη ευρωπαϊκή ή εθνική πηγή χρηματοδότησης), κατάσταση (υπό σχεδιασμό, υλοποίηση, ολοκληρωμένο), κλπ. 
Ενδεικτικά, εξετάζεται η συνέργεια/συμπληρωματικότητα με άλλες δράσεις που περιλαμβάνονται στην Εθνική Στρατηγική για την Προστασία των Ασυνόδευτων Ανηλίκων, στο Εθνικό Σχέδιο Δράσης για τα Δικαιώματα του Παιδιού, στο Εθνικό Σχέδιο Δράσης για την Ευρωπαϊκή Εγγύηση για το Παιδί, όπως: 
α) τον Εθνικό Μηχανισμό Επείγουσας Ανταπόκρισης, 
β) τη στέγαση ασυνόδευτων ανηλίκων σε δομές επείγουσας φιλοξενία και των Εποπτευόμενων Διαμερισμάτων Ημιαυτόνομης Διαβίωσης,
γ)  τις Συνοδείες Ασυνόδευτων Ανηλίκων, 
δ) την Εθελοντική Μετεγκατάσταση των Α.Α. σε χώρες της Ευρωπϊκής Ένωσης, 
ε) άλλες δράσεις ένταξης και υποστήριξης ασυνόδευτων ανηλίκων που υλοποιούν οι φορείς.</t>
  </si>
  <si>
    <t xml:space="preserve">Μεγάλος βαθμός τεκμηρίωσης της συνέργειας και συμπληρωματικότητας της προτεινόμενης πράξης με άλλες δράσεις που είναι ολοκληρωμένες ή σε εξέλιξη. </t>
  </si>
  <si>
    <t xml:space="preserve">[Το κριτήριο είναι βαθμολογούμενο,  συντελεστής στάθμισης 10%)
</t>
  </si>
  <si>
    <t xml:space="preserve">Ικανοποιητικός βαθμός τεκμηρίωσης της συνέργειας και συμπληρωματικότητας της προτεινόμενης πράξης με άλλες δράσεις που είναι ολοκληρωμένες ή σε εξέλιξη. </t>
  </si>
  <si>
    <t xml:space="preserve">ΔΕΝ τεκμηριώνεται επαρκώς η συνέργεια και συμπληρωματικότητα της προτεινόμενης πράξης με άλλες δράσεις που είναι ολοκληρωμένες ή σε εξέλιξη ή δεν υπάρχει συνέργεια/συμπληρωματικότητα με άλλες δράσεις. </t>
  </si>
  <si>
    <t>Γ5</t>
  </si>
  <si>
    <t>Βιωσιμότητα,
λειτουργικότητα,
αξιοποίηση</t>
  </si>
  <si>
    <t>Τμήμα Δ, Ε2 ΤΔΠ / ΤΠΥΙΜ</t>
  </si>
  <si>
    <r>
      <t>Εξετάζονται τα αναμενόμενα οφέλη της πράξης από την υλοποίησή της στον ωφελούμενο πληθυσμό. Ο δικαιούχος θα πρέπει να περιγράψει τον τρόπο με τον οποίο τα παραδοτέα/αποτελέσματα της προτεινόμενης πράξης θα αξιοποιηθούν.  
Η λειτουργικότητα μίας πράξης θα πρέπει να εξασφαλίζεται κατά τη διάρκεια υλοποίησής της.</t>
    </r>
    <r>
      <rPr>
        <sz val="10"/>
        <color theme="0" tint="-0.34998626667073579"/>
        <rFont val="Calibri"/>
        <family val="2"/>
        <charset val="161"/>
        <scheme val="minor"/>
      </rPr>
      <t xml:space="preserve"> </t>
    </r>
  </si>
  <si>
    <t xml:space="preserve">Μεγάλος βαθμός τεκμηρίωσης της βιωσιμότητας, λειτουργικότητας και αξιοποίησης της πράξης. </t>
  </si>
  <si>
    <t xml:space="preserve">Ικανοποιητικός βαθμός τεκμηρίωσης της βιωσιμότητας, λειτουργικότητας και αξιοποίησης της πράξης. </t>
  </si>
  <si>
    <t xml:space="preserve">ΔΕΝ τεκμηριώνεται επαρκώς η βιωσιμότητα, λειτουργικότητα και αξιοποίηση της πράξης. </t>
  </si>
  <si>
    <r>
      <t xml:space="preserve">ΠΡΟΫΠΟΘΕΣΗ ΘΕΤΙΚΗΣ ΑΞΙΟΛΟΓΗΣΗΣ: Η πράξη θα πρέπει να λαμβάνει θετική τιμή "ΝΑΙ"  σε όλα τα κριτήρια. 
Συντελεστής βαρύτητας </t>
    </r>
    <r>
      <rPr>
        <b/>
        <sz val="10"/>
        <color rgb="FFFF0000"/>
        <rFont val="Calibri"/>
        <family val="2"/>
        <charset val="161"/>
        <scheme val="minor"/>
      </rPr>
      <t>50</t>
    </r>
    <r>
      <rPr>
        <b/>
        <sz val="10"/>
        <rFont val="Calibri"/>
        <family val="2"/>
        <charset val="161"/>
        <scheme val="minor"/>
      </rPr>
      <t>% (Γ1 40% και Γ4 10%)</t>
    </r>
  </si>
  <si>
    <t>ΕΚΠΛΗΡΩΣΗ ΚΡΙΤΗΡΙΩΝ 
ΟΜΑΔΑΣ Γ</t>
  </si>
  <si>
    <t>ΣΥΝΟΛΙΚΗ ΒΑΘΜΟΛΟΓΙΑ ΟΜΑΔΑΣ Γ (Συντελεστής στάθμισης Γ1 40% και Γ4 10 %) =</t>
  </si>
  <si>
    <t xml:space="preserve">(Συνολική Βαθμολογία, Γ1=  και Γ4= ) </t>
  </si>
  <si>
    <t>4η ΟΜΑΔΑ ΚΡΙΤΗΡΙΩΝ</t>
  </si>
  <si>
    <t>ΩΡΙΜΟΤΗΤΑ ΠΡΑΞΗΣ</t>
  </si>
  <si>
    <t>Βαθμός</t>
  </si>
  <si>
    <t>Δ1</t>
  </si>
  <si>
    <r>
      <t xml:space="preserve">Στάδιο εξέλιξης των απαιτούμενων ενεργειών ωρίμανσης της πράξης
</t>
    </r>
    <r>
      <rPr>
        <b/>
        <sz val="10"/>
        <color theme="9" tint="-0.249977111117893"/>
        <rFont val="Calibri"/>
        <family val="2"/>
        <charset val="161"/>
        <scheme val="minor"/>
      </rPr>
      <t>(συντελεστής στάθμισης 15%)</t>
    </r>
  </si>
  <si>
    <t xml:space="preserve">Μεγάλος βαθμός ωριμότητας της πράξης. </t>
  </si>
  <si>
    <t>Ικανοποιητικός βαθμός ωριμότητας της πράξης.</t>
  </si>
  <si>
    <t>Δεν τεκμηριώνεται επαρκώς η ωριμότητα της πράξης.</t>
  </si>
  <si>
    <t>Δ2</t>
  </si>
  <si>
    <r>
      <t xml:space="preserve">Βαθμός προόδου διοικητικών ή άλλων ενεργειών
</t>
    </r>
    <r>
      <rPr>
        <b/>
        <sz val="10"/>
        <color theme="9" tint="-0.249977111117893"/>
        <rFont val="Calibri"/>
        <family val="2"/>
        <charset val="161"/>
        <scheme val="minor"/>
      </rPr>
      <t>(συντελεστής στάθμισης 5%)</t>
    </r>
  </si>
  <si>
    <t>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για την υλοποίηση της δράσης ή επί μέρους έργων της, ενέργειες συμμόρφωσης με την υπ' αρ. 187634/23 ΚΥΑ κλπ) 
Ενδεικτικά, εξετάζεται η πρόοδος και των παρακάτω ενεργειών: 
- Έκδοση αποφάσεων των εκάστοτε αρμοδίων οργάνων του φορέα για την υλοποίηση της δράσης και για την καταλληλότητα των ΚΦΑΑ.
- Ύπαρξη καταγεγραμμένων διαδικασιών για τη διαχείριση και υλοποίηση δράσεων με το ίδιο ή συναφές αντικείμενο (SoPs).</t>
  </si>
  <si>
    <t xml:space="preserve">Μεγάλος βαθμός προόδου διοικητικών ή άλλων ενεργειών της πράξης. </t>
  </si>
  <si>
    <t xml:space="preserve">[Το κριτήριο είναι βαθμολογούμενο,  συντελεστής στάθμισης 5%)
</t>
  </si>
  <si>
    <t xml:space="preserve">Ικανοποιητικός βαθμός προόδου διοικητικών ή άλλων ενεργειών της πράξης. </t>
  </si>
  <si>
    <t xml:space="preserve">Δεν τεκμηριώνεται επαρκώς ο βαθμός προόδου διοικητικών ή άλλων ενεργειών της πράξης. </t>
  </si>
  <si>
    <t>ΕΚΠΛΗΡΩΣΗ ΚΡΙΤΗΡΙΩΝ 
ΟΜΑΔΑΣ Δ</t>
  </si>
  <si>
    <t xml:space="preserve"> ΝΑΙ</t>
  </si>
  <si>
    <t xml:space="preserve"> ΟΧΙ</t>
  </si>
  <si>
    <r>
      <t xml:space="preserve">ΣΥΝΟΛΙΚΗ ΒΑΘΜΟΛΟΓΙΑ ΟΜΑΔΑΣ  Δ (Συντελεστής στάθμισης Δ1 15% και Δ2 </t>
    </r>
    <r>
      <rPr>
        <b/>
        <sz val="10"/>
        <rFont val="Calibri"/>
        <family val="2"/>
        <scheme val="minor"/>
      </rPr>
      <t xml:space="preserve">5%) </t>
    </r>
    <r>
      <rPr>
        <b/>
        <sz val="10"/>
        <rFont val="Calibri"/>
        <family val="2"/>
        <charset val="161"/>
        <scheme val="minor"/>
      </rPr>
      <t>=</t>
    </r>
  </si>
  <si>
    <t>ΣΥΝΟΛΙΚΗ ΒΑΘΜΟΛΟΓΙΑ ΟΜΑΔΑΣ  Δ (Συντελεστής στάθμισης Δ1 15% και Δ2 5%) =</t>
  </si>
  <si>
    <t xml:space="preserve">ΠΑΡΑΤΗΡΗΣΕΙΣ : </t>
  </si>
  <si>
    <t>Ομάδα κριτηρίων</t>
  </si>
  <si>
    <t>Συντελεστής Στάθμισης</t>
  </si>
  <si>
    <t>Τιμή/Βαθμολογία</t>
  </si>
  <si>
    <t>Συνολική βαθμολογία</t>
  </si>
  <si>
    <t>Α</t>
  </si>
  <si>
    <r>
      <t xml:space="preserve">ΠΛΗΡΟΤΗΤΑ ΠΡΟΤΑΣΗΣ 
</t>
    </r>
    <r>
      <rPr>
        <b/>
        <i/>
        <sz val="10"/>
        <rFont val="Calibri"/>
        <family val="2"/>
        <charset val="161"/>
        <scheme val="minor"/>
      </rPr>
      <t>(Συντελεστής Στάθμισης 30%)</t>
    </r>
  </si>
  <si>
    <t>Β</t>
  </si>
  <si>
    <t>ΤΗΡΗΣΗ ΘΕΣΜΙΚΟΥ ΠΛΑΙΣΙΟΥ ΚΑΙ ΕΝΣΩΜΑΤΩΣΗ ΟΡΙΖΟΝΤΙΩΝ ΠΟΛΙΤΙΚΩΝ</t>
  </si>
  <si>
    <t>Β1/Β2/Β3/Β4</t>
  </si>
  <si>
    <t>Γ</t>
  </si>
  <si>
    <r>
      <t xml:space="preserve">ΣΚΟΠΙΜΟΤΗΤΑ ΠΡΑΞΗΣ
</t>
    </r>
    <r>
      <rPr>
        <b/>
        <i/>
        <sz val="10"/>
        <rFont val="Calibri"/>
        <family val="2"/>
        <charset val="161"/>
        <scheme val="minor"/>
      </rPr>
      <t>(Συντελεστής στάθμισης 50%)</t>
    </r>
  </si>
  <si>
    <t>Δ</t>
  </si>
  <si>
    <r>
      <t xml:space="preserve">ΩΡΙΜΟΤΗΤΑ ΠΡΑΞΗΣ
</t>
    </r>
    <r>
      <rPr>
        <b/>
        <i/>
        <sz val="10"/>
        <rFont val="Calibri"/>
        <family val="2"/>
        <charset val="161"/>
        <scheme val="minor"/>
      </rPr>
      <t>(Συντελεστής Στάθμισης 20%)</t>
    </r>
  </si>
  <si>
    <t xml:space="preserve">ΠΡΟΫΠΟΘΕΣΗ ΓΙΑ ΘΕΤΙΚΗ ΑΞΙΟΛΟΓΗΣΗ:                                                                                                                                                                                                                          </t>
  </si>
  <si>
    <t>ΣΥΝΟΛΙΚΗ ΒΑΘΜΟΛΟΓΙΑ</t>
  </si>
  <si>
    <t>Συνολικός Βαθμός</t>
  </si>
  <si>
    <t>(Συνολικός Βαθμός)</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</si>
  <si>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t>
  </si>
  <si>
    <t xml:space="preserve">Ημερομηνία Αξιολόγησης: </t>
  </si>
  <si>
    <t xml:space="preserve">Επιτροπή Αξιολόγησης </t>
  </si>
  <si>
    <t>Ονομοματεπώνυμο</t>
  </si>
  <si>
    <t>Υπογραφή</t>
  </si>
  <si>
    <t>Ημερομηνία Υπογραφής</t>
  </si>
  <si>
    <t xml:space="preserve">Πρόεδρος </t>
  </si>
  <si>
    <t xml:space="preserve">Μέλος </t>
  </si>
  <si>
    <t xml:space="preserve">Γραμματέας </t>
  </si>
  <si>
    <r>
      <t xml:space="preserve">Εξετάζεται η ρεαλιστικότητα του χρονοδιαγράμματος ολοκλήρωσης της πράξης σε σχέση με:
α) το φυσικό αντικείμενο (μέγεθος, πολυπλοκότητα, κ.λπ. της πράξης). </t>
    </r>
    <r>
      <rPr>
        <sz val="10"/>
        <color rgb="FFFF0000"/>
        <rFont val="Calibri"/>
        <family val="2"/>
        <scheme val="minor"/>
      </rPr>
      <t xml:space="preserve">
</t>
    </r>
    <r>
      <rPr>
        <sz val="10"/>
        <rFont val="Calibri"/>
        <family val="2"/>
        <scheme val="minor"/>
      </rPr>
      <t>β</t>
    </r>
    <r>
      <rPr>
        <sz val="10"/>
        <rFont val="Calibri"/>
        <family val="2"/>
        <charset val="161"/>
        <scheme val="minor"/>
      </rPr>
      <t>) την επιλεγμένη μέθοδο υλοποίησης (διαγωνιστική διαδικασία, αυτεπιστασία, κ.λπ.)
γ) το επίπεδο ωριμότητας της πράξης σχετικά με την έκδοση κανονιστικών αποφάσεων που απαιτούνται για την υλοποίηση της πράξης.
δ) την περιγραφή των ενδεχόμενων κινδύνων που συνδέονται με την υλοποίηση της πράξης (π.χ.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καθώς και των σχετικών μέτρων πρόληψης και άμβλυνσης των κινδύνων.
Ειδικότερα εξετάζεται ότι ο Δικαιούχος διασφαλίζει την έναρξη λειτουργίας Κ</t>
    </r>
    <r>
      <rPr>
        <sz val="10"/>
        <color theme="1"/>
        <rFont val="Calibri"/>
        <family val="2"/>
        <scheme val="minor"/>
      </rPr>
      <t>ΦΑΑ (τοποθέτηση ασυνόδευτου ανηλίκου)</t>
    </r>
    <r>
      <rPr>
        <b/>
        <sz val="10"/>
        <color rgb="FFFF0000"/>
        <rFont val="Calibri"/>
        <family val="2"/>
        <scheme val="minor"/>
      </rPr>
      <t xml:space="preserve"> </t>
    </r>
    <r>
      <rPr>
        <b/>
        <sz val="10"/>
        <rFont val="Calibri"/>
        <family val="2"/>
        <charset val="161"/>
        <scheme val="minor"/>
      </rPr>
      <t>απο 01.08.2024.</t>
    </r>
  </si>
  <si>
    <r>
      <t xml:space="preserve">Εξετάζεται η σαφήνεια και πληρότητα του φυσικού αντικειμένου της προτεινόμενης πράξης, όπως αποτυπώνεται στο ΤΔΠ και στο Τεχνικό Παράρτημα Υλοποίησης ΥΕ με Ίδια Μέσα και πιο συγεκριμένα  εξετάζονται: 
1.	 ότι αποτυπώνονται εκτενώς και με σαφήνεια  τα </t>
    </r>
    <r>
      <rPr>
        <b/>
        <sz val="10"/>
        <color rgb="FF000000"/>
        <rFont val="Calibri"/>
      </rPr>
      <t>βασικά τεχνικά, λειτουργικά και λοιπά χαρακτηριστικά της πράξης,</t>
    </r>
    <r>
      <rPr>
        <sz val="10"/>
        <color rgb="FF000000"/>
        <rFont val="Calibri"/>
      </rPr>
      <t xml:space="preserve"> συμπεριλαμβανομένων των κτιριακών προδιαγραφών, της υποδομής, των προδιαγραφών  χωροθέτησης του ΚΦΑΑ, ο υλικοτεχνικός εξοπλισμός, το προσωπικό στελέχωσης του ΚΦΑΑ καθώς και οι παρεχόμενες υπηρεσίες, λαμβάνοντας υπόψη το θεσμικό πλαίσιο λειτουργίας των ΚΦ</t>
    </r>
    <r>
      <rPr>
        <sz val="10"/>
        <rFont val="Calibri"/>
        <family val="2"/>
        <charset val="161"/>
      </rPr>
      <t>ΑΑ (υπ' αρ. 187634/23 κυα, όπως έχει τροποποιηθεί και ισχύει με την υπ' αρ. 137051/01.05.2024 (B’ 2667) κυα</t>
    </r>
    <r>
      <rPr>
        <sz val="10"/>
        <color rgb="FF000000"/>
        <rFont val="Calibri"/>
      </rPr>
      <t xml:space="preserve">)
2.	ότι αποτυπώνονται σαφώς και πλήρως οι </t>
    </r>
    <r>
      <rPr>
        <b/>
        <sz val="10"/>
        <color rgb="FF000000"/>
        <rFont val="Calibri"/>
      </rPr>
      <t>απαιτούμενες ενέργειες/εργασίες,</t>
    </r>
    <r>
      <rPr>
        <sz val="10"/>
        <color rgb="FF000000"/>
        <rFont val="Calibri"/>
      </rPr>
      <t xml:space="preserve"> ότι</t>
    </r>
    <r>
      <rPr>
        <b/>
        <sz val="10"/>
        <color rgb="FF000000"/>
        <rFont val="Calibri"/>
      </rPr>
      <t xml:space="preserve"> </t>
    </r>
    <r>
      <rPr>
        <sz val="10"/>
        <color rgb="FF000000"/>
        <rFont val="Calibri"/>
      </rPr>
      <t xml:space="preserve">συνάδουν με το φυσικό αντικείμενο της πράξης και κρίνονται απαραίτητες για την υλοποίησή της, καθώς και η </t>
    </r>
    <r>
      <rPr>
        <b/>
        <sz val="10"/>
        <color rgb="FF000000"/>
        <rFont val="Calibri"/>
      </rPr>
      <t>χρονική αλληλουχία των ενεργειών</t>
    </r>
    <r>
      <rPr>
        <sz val="10"/>
        <color rgb="FF000000"/>
        <rFont val="Calibri"/>
      </rPr>
      <t xml:space="preserve">,
3.	η πρόταση περιέχει </t>
    </r>
    <r>
      <rPr>
        <b/>
        <sz val="10"/>
        <color rgb="FF000000"/>
        <rFont val="Calibri"/>
      </rPr>
      <t>επαρκή ανάπτυξη και τεκμηρίωση</t>
    </r>
    <r>
      <rPr>
        <sz val="10"/>
        <color rgb="FF000000"/>
        <rFont val="Calibri"/>
      </rPr>
      <t xml:space="preserve">, έτσι ώστε να διευκολύνει την αξιολόγηση, την παρακολούθηση και τον έλεγχο της υλοποίησης της πράξης, συνοδευόμενη από τα απαραίτητα δικαιολογητικά. 
4.	ότι τα </t>
    </r>
    <r>
      <rPr>
        <b/>
        <sz val="10"/>
        <color rgb="FF000000"/>
        <rFont val="Calibri"/>
      </rPr>
      <t xml:space="preserve">παραδοτέα της πράξης </t>
    </r>
    <r>
      <rPr>
        <sz val="10"/>
        <color rgb="FF000000"/>
        <rFont val="Calibri"/>
      </rPr>
      <t xml:space="preserve">είναι συγκεκριμένα και συνάδουν με το φυσικό αντικείμενο αυτής.
5.	ότι οι </t>
    </r>
    <r>
      <rPr>
        <b/>
        <sz val="10"/>
        <color rgb="FF000000"/>
        <rFont val="Calibri"/>
      </rPr>
      <t>στόχοι είναι σύμφωνοι με τα οριζόμενα στην Πρόσκληση,</t>
    </r>
    <r>
      <rPr>
        <sz val="10"/>
        <color rgb="FF000000"/>
        <rFont val="Calibri"/>
      </rPr>
      <t xml:space="preserve">  μετρήσιμοι και ορισμένοι.
6.	ότι η </t>
    </r>
    <r>
      <rPr>
        <b/>
        <sz val="10"/>
        <color rgb="FF000000"/>
        <rFont val="Calibri"/>
      </rPr>
      <t xml:space="preserve">μεθοδολογία υλοποίησης </t>
    </r>
    <r>
      <rPr>
        <sz val="10"/>
        <color rgb="FF000000"/>
        <rFont val="Calibri"/>
      </rPr>
      <t>συνάδει με το φυσικό αντικείμενο της πράξης και το ισχύον θεσμικό πλαίσιο. Ειδικότερα εξετάζεται ότι: 
α.	Η οργάνωση και λειτουργία του προτεινόμενου ΚΦΑΑ, ο Εσωτερικός Κανονισμός Λειτουργίας και η Πολιτική Παιδικής Προστασίας συνάδουν με το ισχύον θεσμικό πλαίσιο. 
β.	Στο ΚΦΑΑ θα παρέχονται όλες οι προβλεπόμενες υπηρεσίες σύμφωνα με το ισχύον θεσμικό πλαίσιο.
γ.	Προβλέπεται/υφίσταται πρωτοκόλλο/α ενεργειών για την διαχείριση κρίσεων, ιδιαίτερα για τη διαχείριση πιθανών περιστατικών κακοποίησης ή άσκησης βίας.
δ.	Η στελέχωση θα ακολουθεί τα οριζόμενα στο θεσμικό πλαίσιο και τον Οδηγό Εφαρμογής και Πρακολούθησης της πράξης</t>
    </r>
  </si>
  <si>
    <t>ΠΡΟΫΠΟΘΕΣΗ ΘΕΤΙΚΗΣ ΑΞΙΟΛΟΓΗΣΗΣ:  Η πράξη θα πρέπει να λαμβάνει θετική τιμή "ΝΑΙ" σε όλα τα κριτήρια. Συντελεστής βαρύτητας 30% (Α1 20% και Α3 10 %)</t>
  </si>
  <si>
    <r>
      <t xml:space="preserve">
Εξετάζεται η τήρηση του </t>
    </r>
    <r>
      <rPr>
        <u/>
        <sz val="10"/>
        <rFont val="Calibri"/>
        <family val="2"/>
        <charset val="161"/>
      </rPr>
      <t>θεσμικού πλαισίου που ισχύει για τη λειτουργία Κέντρων Φιλοξενίας Ασυνόδευτων Ανηλίκων</t>
    </r>
    <r>
      <rPr>
        <sz val="10"/>
        <rFont val="Calibri"/>
        <family val="2"/>
        <charset val="161"/>
      </rPr>
      <t xml:space="preserve">, δηλαδή η τήρηση: 
(α) του ν. 4939/2022 «Κύρωση Κώδικα Νομοθεσίας για την υποδοχή, τη διεθνή προστασία πολιτών τρίτων χωρών και ανιθαγενών και την προσωρινή προστασία σε περίπτωση μαζικής εισροής εκτοπισθέντων αλλοδαπών» (Α΄111), όπως ισχύει.
(β) του ν. 4960/2022 «Εθνικό Σύστημα επιτροπείας και Πλαίσιο φιλοξενίας ασυνόδευτων ανηλίκων και άλλες διατάξεις αρμοδιότητας του Υπουργείου Μετανάστευσης και Ασύλου» (Α΄145).
(γ) της 187634/2023 κοινής απόφασης «Πλαίσιο Πρότυπων Κανόνων Λειτουργίας και Αδειοδότησης Κέντρων Φιλοξενίας Ασυνόδευτων Ανηλίκων» (Β' 2125), όπως έχει τροποποιηθεί και ισχύει με την υπ' αρ. 137051/01.05.2024 (B’ 2667) κυα,
(δ) της υπ’ αρ. 10616/2020 κοινή απόφαση των Υπουργών Μετανάστευσης και Ασύλου και Οικονομικών «Καθορισμός λειτουργίας του «Μητρώου Ελληνικών και Ξένων Μη Κυβερνητικών Οργανώσεων (ΜΚΟ)» και του «Μητρώου Μελών Μη Κυβερνητικών Οργανώσεων (ΜΚΟ)», που δραστηριοποιούνται σε θέματα διεθνούς προστασίας, μετανάστευσης και κοινωνικής ένταξης εντός της Ελληνικής Επικράτειας (Β΄3820). 
(ε) της υπ' αρ. 53346/26-01/2023 εγκυκλίου της Ειδικής Γραμματείας Προστασίας Ασυνόδευτων Ανηλίκων (ΑΔΑ 66Θ646ΜΔΨΟ-Ρ4Ο) σχετικά με την εγγραφή στο Μητρώο Κέντρων Φιλοξενίας Ασυνόδευτων Ανηλίκων. </t>
    </r>
  </si>
  <si>
    <r>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καθώς και ο βα</t>
    </r>
    <r>
      <rPr>
        <sz val="10"/>
        <rFont val="Calibri"/>
        <family val="2"/>
        <charset val="161"/>
        <scheme val="minor"/>
      </rPr>
      <t xml:space="preserve">θμός συμβολής της προτεινόμενης πράξης στην κάλυψη/ αντιμετώπιση των αναγκών σε σχέση </t>
    </r>
    <r>
      <rPr>
        <sz val="10"/>
        <color theme="1"/>
        <rFont val="Calibri"/>
        <family val="2"/>
        <charset val="161"/>
        <scheme val="minor"/>
      </rPr>
      <t>με την κρισιμότητα τ</t>
    </r>
    <r>
      <rPr>
        <sz val="10"/>
        <rFont val="Calibri"/>
        <family val="2"/>
        <charset val="161"/>
        <scheme val="minor"/>
      </rPr>
      <t>ου προβλήματος στο πλαίσιο του συγκεκριμένου Ειδικού Στόχου. Συγκεκριμένα, εξετάζονται τα εξής:
- Οι παρεχόμενες, στο πλαίσιο της πράξης, υπηρεσίες στέγασης, όπου εξετάζονται η επάρκεια και η καταλληλότητα των χώρων ΚΦΑΑ καθώς και η υποδομή και ο εξοπλισμός τους.</t>
    </r>
    <r>
      <rPr>
        <sz val="10"/>
        <color theme="1"/>
        <rFont val="Calibri"/>
        <family val="2"/>
        <charset val="161"/>
        <scheme val="minor"/>
      </rPr>
      <t xml:space="preserve">
- Η χωροθέτηση του ΚΦΑΑ (σύμφωνα με το άρθρο 5 της κυα 187634/23, όπως έχει τροποποιηθεί και ισχύει) κ</t>
    </r>
    <r>
      <rPr>
        <sz val="10"/>
        <rFont val="Calibri"/>
        <family val="2"/>
        <charset val="161"/>
        <scheme val="minor"/>
      </rPr>
      <t>αι η εύκολη πρόσβαση σε υπηρεσίες και υποδομές για την εξυπηρέτηση βασικών αναγκών των ωφελούμενων ασυνόδευτων ανηλίκων (π.χ. σχολεία, υπηρεσίες υγείας, χώροι για αθλητικές δραστηριότητες). 
- Οι χώροι του ΚΦΑΑ και η διαμερισματοποίησή τους. 
- Οι παρεχόμενες υπηρεσίες και η προώθηση της αυτονόμησης των φιλοξενούμενων ανηλίκων. 
- Η συμβολή της πράξης στον ειδικό στόχο, όπως αναφέρεται στην Πρόσκληση. 
- Άλλα αναμενόμενα οφέλη για τα ωφελούμενα άτομα και τον ευρύτερο πληθυσμό.</t>
    </r>
    <r>
      <rPr>
        <sz val="10"/>
        <color theme="1"/>
        <rFont val="Calibri"/>
        <family val="2"/>
        <charset val="161"/>
        <scheme val="minor"/>
      </rPr>
      <t xml:space="preserve">                                                                     </t>
    </r>
  </si>
  <si>
    <r>
      <t>ΠΡΟΫΠΟΘΕΣΗ ΘΕΤΙΚΗΣ ΑΞΙΟΛΟΓΗΣΗΣ: Η Πράξη θα πρέπει να λαμβάνει θετική τιμή "ΝΑΙ"  σε όλα τα κριτήρια. 
Συντελεστής βαρύτη</t>
    </r>
    <r>
      <rPr>
        <b/>
        <sz val="10"/>
        <rFont val="Calibri"/>
        <family val="2"/>
        <charset val="161"/>
        <scheme val="minor"/>
      </rPr>
      <t>τας 20%</t>
    </r>
    <r>
      <rPr>
        <b/>
        <sz val="10"/>
        <rFont val="Calibri"/>
        <family val="2"/>
        <scheme val="minor"/>
      </rPr>
      <t xml:space="preserve">. (Δ1 15% κ Δ2 5%) </t>
    </r>
  </si>
  <si>
    <r>
      <rPr>
        <sz val="10"/>
        <color rgb="FF000000"/>
        <rFont val="Calibri"/>
        <family val="2"/>
        <charset val="161"/>
      </rPr>
      <t xml:space="preserve">Εξετάζεται ο βαθμός ωριμότητας της πράξης από την άποψη της εξέλιξης των απαιτούμενων ενεργειών προετοιμασίας για την έναρξη της υλοποίησης και την ολοκλήρωση της πράξης (π.χ.  σχέδια ή αποφάσεις προσλήψεων/προκηρύξεων, </t>
    </r>
    <r>
      <rPr>
        <sz val="10"/>
        <rFont val="Calibri"/>
        <family val="2"/>
      </rPr>
      <t xml:space="preserve">υφιστάμενο προσωπικό ΚΦΑΑ, ενέργειες για την </t>
    </r>
    <r>
      <rPr>
        <sz val="10"/>
        <color rgb="FF000000"/>
        <rFont val="Calibri"/>
        <family val="2"/>
        <charset val="161"/>
      </rPr>
      <t xml:space="preserve">απόκτηση κτιριακής υποδομής, για την προετοιμασία της υλοποίησης της δράσης, για την ανάθεση υπεργολαβιών, για την προετοιμασία και την παροχή υπηρεσιών φροντίδας και υποστήριξης των φιλοξενούμενων του κάθε ΚΦΑΑ, για την εκπαίδευση προσωπικού κ.λπ.). </t>
    </r>
    <r>
      <rPr>
        <sz val="10"/>
        <rFont val="Calibri"/>
        <family val="2"/>
      </rPr>
      <t>Ειδικότερα εξετάζεται ότι ο Δικαιούχος διασφαλίζει την έναρξη λειτουργίας ΚΦΑΑ (τοποθέτηση ασυνόδευτου ανηλίκου) απ</t>
    </r>
    <r>
      <rPr>
        <sz val="10"/>
        <rFont val="Calibri"/>
        <family val="2"/>
        <charset val="161"/>
      </rPr>
      <t>ο 01.08.2024.</t>
    </r>
    <r>
      <rPr>
        <sz val="10"/>
        <color rgb="FFFF0000"/>
        <rFont val="Calibri"/>
        <family val="2"/>
        <charset val="161"/>
      </rPr>
      <t xml:space="preserve">
</t>
    </r>
  </si>
  <si>
    <r>
      <rPr>
        <b/>
        <sz val="10"/>
        <color rgb="FFE26B0A"/>
        <rFont val="Calibri"/>
        <scheme val="minor"/>
      </rPr>
      <t xml:space="preserve">[Το κριτήριο είναι βαθμολογούμενο,  συντελεστής στάθμισης 15%)
Ενδεικτικά τα κάτωθι καλύπτουν σε </t>
    </r>
    <r>
      <rPr>
        <b/>
        <u/>
        <sz val="10"/>
        <color rgb="FFE26B0A"/>
        <rFont val="Calibri"/>
        <scheme val="minor"/>
      </rPr>
      <t>μεγάλο βαθμό</t>
    </r>
    <r>
      <rPr>
        <b/>
        <sz val="10"/>
        <color rgb="FFE26B0A"/>
        <rFont val="Calibri"/>
        <scheme val="minor"/>
      </rPr>
      <t xml:space="preserve"> το εν λόγω κριτήριο:
- Το ΚΦΑΑ διαθέτει προσωπικό με τις απαραίτητες ειδικότητες και αναλογίες για την υλοποίησή του </t>
    </r>
    <r>
      <rPr>
        <b/>
        <sz val="10"/>
        <color theme="9" tint="-0.249977111117893"/>
        <rFont val="Calibri"/>
        <family val="2"/>
        <charset val="161"/>
        <scheme val="minor"/>
      </rPr>
      <t xml:space="preserve">έργου.                                                                                    -Το προσωπικό είναι ήδη εγγεγραμενο στο μητρωο εργαζομένων ΜΚΟ ή ο φορέας έχει υποβάλει αιτηση εγγραφής για τους υφιστάμενους εργαζομένους. </t>
    </r>
    <r>
      <rPr>
        <b/>
        <sz val="10"/>
        <color rgb="FFFF0000"/>
        <rFont val="Calibri"/>
        <scheme val="minor"/>
      </rPr>
      <t xml:space="preserve">
</t>
    </r>
    <r>
      <rPr>
        <b/>
        <sz val="10"/>
        <color rgb="FFE26B0A"/>
        <rFont val="Calibri"/>
        <scheme val="minor"/>
      </rPr>
      <t>-  Στάδιο εξέλιξης διαδικασιών εκπαίδευσης προσωπικού, ήτοι η ανάπτυξη προγραμμάτων εκπαίδευσης για το προσωπικό, όπως αυτο καθορίζεται απο το ΠΚΛΑ,  είναι σε ώριμη φάση ή/και το προσωπικό έχει ολοκληρώσει με επιτυχία τις απαιτούμενες εκπαιδεύσεις.</t>
    </r>
    <r>
      <rPr>
        <b/>
        <sz val="10"/>
        <color rgb="FFFF0000"/>
        <rFont val="Calibri"/>
        <scheme val="minor"/>
      </rPr>
      <t xml:space="preserve"> </t>
    </r>
  </si>
  <si>
    <r>
      <t xml:space="preserve">Εξετάζεται η </t>
    </r>
    <r>
      <rPr>
        <b/>
        <sz val="10"/>
        <rFont val="Calibri"/>
        <family val="2"/>
        <charset val="161"/>
        <scheme val="minor"/>
      </rPr>
      <t>συμβολή της προτεινόμενης πράξης στην επίτευξη των στόχων που έχουν τεθεί σε επίπεδο δεικτών</t>
    </r>
    <r>
      <rPr>
        <sz val="10"/>
        <rFont val="Calibri"/>
        <family val="2"/>
        <charset val="161"/>
        <scheme val="minor"/>
      </rPr>
      <t xml:space="preserve">, όπως προσδιορίζονται στον Ειδικό Στόχο. 
Ο βαθμός συμβολής εκφράζεται ως το πηλίκο των τιμών ενός δείκτη εκροής για την πράξη προς το δείκτη εκροής που αναφέρεται στην Πρόσκληση. Η ΔΑ αναφέρει στην Πρόσκληση το δείκτη εκροής του ειδικού στόχου. Πν= (δείκτης εκροής της πράξης) / (δείκτης εκροής ειδικού στόχου ή δράσης), όπου </t>
    </r>
    <r>
      <rPr>
        <b/>
        <sz val="10"/>
        <rFont val="Calibri"/>
        <family val="2"/>
        <scheme val="minor"/>
      </rPr>
      <t>Δείκτης Εκροής Ειδικού Στόχου είναι ο αριθμός συμμετεχόντων που λαμβάνουν στήριξη και η τιμή ορίζεται στην Πρόσκληση.</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</si>
</sst>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39" x14ac:knownFonts="1">
    <font>
      <sz val="10"/>
      <name val="Arial Greek"/>
      <charset val="161"/>
    </font>
    <font>
      <sz val="10"/>
      <name val="Arial Greek"/>
      <charset val="161"/>
    </font>
    <font>
      <b/>
      <sz val="12"/>
      <name val="Calibri"/>
      <family val="2"/>
      <charset val="161"/>
      <scheme val="minor"/>
    </font>
    <font>
      <sz val="10"/>
      <name val="Calibri"/>
      <family val="2"/>
      <charset val="161"/>
      <scheme val="minor"/>
    </font>
    <font>
      <sz val="8"/>
      <name val="Calibri"/>
      <family val="2"/>
      <charset val="161"/>
      <scheme val="minor"/>
    </font>
    <font>
      <b/>
      <sz val="10"/>
      <name val="Calibri"/>
      <family val="2"/>
      <charset val="161"/>
      <scheme val="minor"/>
    </font>
    <font>
      <b/>
      <i/>
      <sz val="10"/>
      <color rgb="FFFF0000"/>
      <name val="Calibri"/>
      <family val="2"/>
      <charset val="161"/>
      <scheme val="minor"/>
    </font>
    <font>
      <sz val="9"/>
      <name val="Calibri"/>
      <family val="2"/>
      <charset val="161"/>
      <scheme val="minor"/>
    </font>
    <font>
      <i/>
      <sz val="10"/>
      <name val="Calibri"/>
      <family val="2"/>
      <charset val="161"/>
      <scheme val="minor"/>
    </font>
    <font>
      <b/>
      <sz val="10"/>
      <color theme="9" tint="-0.249977111117893"/>
      <name val="Calibri"/>
      <family val="2"/>
      <charset val="161"/>
      <scheme val="minor"/>
    </font>
    <font>
      <i/>
      <sz val="10"/>
      <color theme="9" tint="-0.249977111117893"/>
      <name val="Calibri"/>
      <family val="2"/>
      <charset val="161"/>
      <scheme val="minor"/>
    </font>
    <font>
      <b/>
      <sz val="10"/>
      <color rgb="FFFF0000"/>
      <name val="Calibri"/>
      <family val="2"/>
      <charset val="161"/>
      <scheme val="minor"/>
    </font>
    <font>
      <sz val="10"/>
      <color theme="1"/>
      <name val="Calibri"/>
      <family val="2"/>
      <charset val="161"/>
      <scheme val="minor"/>
    </font>
    <font>
      <b/>
      <sz val="10"/>
      <color theme="1"/>
      <name val="Calibri"/>
      <family val="2"/>
      <charset val="161"/>
      <scheme val="minor"/>
    </font>
    <font>
      <i/>
      <sz val="10"/>
      <color indexed="10"/>
      <name val="Calibri"/>
      <family val="2"/>
      <charset val="161"/>
      <scheme val="minor"/>
    </font>
    <font>
      <b/>
      <sz val="10"/>
      <color indexed="30"/>
      <name val="Calibri"/>
      <family val="2"/>
      <charset val="161"/>
      <scheme val="minor"/>
    </font>
    <font>
      <b/>
      <sz val="10"/>
      <name val="Calibri"/>
      <family val="2"/>
      <scheme val="minor"/>
    </font>
    <font>
      <sz val="10"/>
      <name val="Calibri"/>
      <family val="2"/>
      <charset val="161"/>
    </font>
    <font>
      <sz val="10"/>
      <name val="Calibri"/>
      <family val="2"/>
      <scheme val="minor"/>
    </font>
    <font>
      <sz val="10"/>
      <color rgb="FFFF0000"/>
      <name val="Calibri"/>
      <family val="2"/>
      <scheme val="minor"/>
    </font>
    <font>
      <sz val="10"/>
      <color rgb="FFC00000"/>
      <name val="Calibri"/>
      <family val="2"/>
      <scheme val="minor"/>
    </font>
    <font>
      <sz val="10"/>
      <color theme="1"/>
      <name val="Calibri"/>
      <family val="2"/>
      <scheme val="minor"/>
    </font>
    <font>
      <sz val="10"/>
      <color rgb="FF000000"/>
      <name val="Calibri"/>
      <family val="2"/>
      <charset val="161"/>
    </font>
    <font>
      <sz val="10"/>
      <color rgb="FFFF0000"/>
      <name val="Calibri"/>
      <family val="2"/>
      <charset val="161"/>
    </font>
    <font>
      <b/>
      <sz val="10"/>
      <color rgb="FF000000"/>
      <name val="Calibri"/>
      <family val="2"/>
      <charset val="161"/>
    </font>
    <font>
      <b/>
      <sz val="10"/>
      <color rgb="FFFF0000"/>
      <name val="Calibri"/>
      <family val="2"/>
      <scheme val="minor"/>
    </font>
    <font>
      <sz val="10"/>
      <name val="Calibri"/>
      <family val="2"/>
    </font>
    <font>
      <u/>
      <sz val="10"/>
      <color rgb="FF000000"/>
      <name val="Calibri"/>
      <family val="2"/>
      <charset val="161"/>
    </font>
    <font>
      <b/>
      <i/>
      <sz val="10"/>
      <color rgb="FFFF0000"/>
      <name val="Calibri"/>
      <family val="2"/>
      <scheme val="minor"/>
    </font>
    <font>
      <u/>
      <sz val="10"/>
      <name val="Calibri"/>
      <family val="2"/>
      <charset val="161"/>
      <scheme val="minor"/>
    </font>
    <font>
      <u/>
      <sz val="10"/>
      <name val="Calibri"/>
      <family val="2"/>
      <charset val="161"/>
    </font>
    <font>
      <sz val="10"/>
      <color theme="0" tint="-0.34998626667073579"/>
      <name val="Calibri"/>
      <family val="2"/>
      <charset val="161"/>
      <scheme val="minor"/>
    </font>
    <font>
      <sz val="10"/>
      <color rgb="FF000000"/>
      <name val="Calibri"/>
      <family val="2"/>
      <scheme val="minor"/>
    </font>
    <font>
      <b/>
      <i/>
      <sz val="10"/>
      <name val="Calibri"/>
      <family val="2"/>
      <charset val="161"/>
      <scheme val="minor"/>
    </font>
    <font>
      <sz val="10"/>
      <color rgb="FF000000"/>
      <name val="Calibri"/>
    </font>
    <font>
      <b/>
      <sz val="10"/>
      <color rgb="FF000000"/>
      <name val="Calibri"/>
    </font>
    <font>
      <b/>
      <sz val="10"/>
      <color rgb="FFE26B0A"/>
      <name val="Calibri"/>
      <scheme val="minor"/>
    </font>
    <font>
      <b/>
      <u/>
      <sz val="10"/>
      <color rgb="FFE26B0A"/>
      <name val="Calibri"/>
      <scheme val="minor"/>
    </font>
    <font>
      <b/>
      <sz val="10"/>
      <color rgb="FFFF0000"/>
      <name val="Calibri"/>
      <scheme val="minor"/>
    </font>
  </fonts>
  <fills count="6">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rgb="FFFFFF99"/>
        <bgColor indexed="64"/>
      </patternFill>
    </fill>
    <fill>
      <patternFill patternType="solid">
        <fgColor theme="0" tint="-0.14999847407452621"/>
        <bgColor indexed="64"/>
      </patternFill>
    </fill>
  </fills>
  <borders count="58">
    <border>
      <left/>
      <right/>
      <top/>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thin">
        <color indexed="64"/>
      </top>
      <bottom style="thin">
        <color indexed="64"/>
      </bottom>
      <diagonal/>
    </border>
    <border>
      <left style="double">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style="double">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diagonal/>
    </border>
    <border>
      <left/>
      <right style="double">
        <color indexed="64"/>
      </right>
      <top/>
      <bottom style="thin">
        <color indexed="64"/>
      </bottom>
      <diagonal/>
    </border>
    <border>
      <left style="double">
        <color indexed="64"/>
      </left>
      <right/>
      <top style="medium">
        <color indexed="64"/>
      </top>
      <bottom style="double">
        <color indexed="64"/>
      </bottom>
      <diagonal/>
    </border>
    <border>
      <left/>
      <right style="double">
        <color indexed="64"/>
      </right>
      <top style="thin">
        <color indexed="64"/>
      </top>
      <bottom/>
      <diagonal/>
    </border>
    <border>
      <left/>
      <right style="double">
        <color indexed="64"/>
      </right>
      <top/>
      <bottom/>
      <diagonal/>
    </border>
  </borders>
  <cellStyleXfs count="2">
    <xf numFmtId="0" fontId="0" fillId="0" borderId="0"/>
    <xf numFmtId="164" fontId="1" fillId="0" borderId="0" applyFont="0" applyFill="0" applyBorder="0" applyAlignment="0" applyProtection="0"/>
  </cellStyleXfs>
  <cellXfs count="278">
    <xf numFmtId="0" fontId="0" fillId="0" borderId="0" xfId="0"/>
    <xf numFmtId="0" fontId="3" fillId="0" borderId="0" xfId="0" applyFont="1" applyAlignment="1">
      <alignment vertical="center"/>
    </xf>
    <xf numFmtId="0" fontId="4" fillId="0" borderId="15" xfId="0" applyFont="1" applyBorder="1" applyAlignment="1">
      <alignment vertical="center"/>
    </xf>
    <xf numFmtId="0" fontId="4" fillId="0" borderId="0" xfId="0" applyFont="1" applyAlignment="1">
      <alignment vertical="center"/>
    </xf>
    <xf numFmtId="0" fontId="7" fillId="0" borderId="0" xfId="0" applyFont="1" applyAlignment="1">
      <alignment vertical="center"/>
    </xf>
    <xf numFmtId="0" fontId="3" fillId="0" borderId="0" xfId="0" applyFont="1" applyAlignment="1">
      <alignment vertical="center" wrapText="1"/>
    </xf>
    <xf numFmtId="0" fontId="5" fillId="0" borderId="0" xfId="0" applyFont="1" applyAlignment="1">
      <alignment horizontal="left" vertical="center"/>
    </xf>
    <xf numFmtId="0" fontId="5" fillId="2" borderId="16"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4" fillId="0" borderId="11" xfId="0" applyFont="1" applyBorder="1" applyAlignment="1">
      <alignment vertical="center"/>
    </xf>
    <xf numFmtId="49" fontId="3" fillId="0" borderId="3"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5" fillId="4" borderId="3" xfId="0" applyFont="1" applyFill="1" applyBorder="1" applyAlignment="1">
      <alignment horizontal="center" vertical="center" wrapText="1"/>
    </xf>
    <xf numFmtId="0" fontId="3" fillId="0" borderId="0" xfId="0" applyFont="1" applyAlignment="1">
      <alignment horizontal="center" vertical="center"/>
    </xf>
    <xf numFmtId="0" fontId="3" fillId="0" borderId="17" xfId="0" applyFont="1" applyBorder="1" applyAlignment="1">
      <alignment horizontal="center" vertical="center"/>
    </xf>
    <xf numFmtId="0" fontId="11" fillId="0" borderId="0" xfId="0" applyFont="1" applyAlignment="1">
      <alignment vertical="center" wrapText="1"/>
    </xf>
    <xf numFmtId="0" fontId="5" fillId="0" borderId="11" xfId="0" applyFont="1" applyBorder="1" applyAlignment="1">
      <alignment horizontal="left" vertical="center"/>
    </xf>
    <xf numFmtId="0" fontId="3" fillId="0" borderId="0" xfId="0" applyFont="1"/>
    <xf numFmtId="0" fontId="3" fillId="3" borderId="0" xfId="0" applyFont="1" applyFill="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vertical="center" wrapText="1"/>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1" xfId="0" applyFont="1" applyBorder="1" applyAlignment="1">
      <alignment horizontal="center" vertical="center"/>
    </xf>
    <xf numFmtId="0" fontId="5" fillId="4" borderId="3" xfId="0" applyFont="1" applyFill="1" applyBorder="1" applyAlignment="1">
      <alignment horizontal="center" vertical="center"/>
    </xf>
    <xf numFmtId="0" fontId="3" fillId="0" borderId="11" xfId="0" applyFont="1" applyBorder="1" applyAlignment="1" applyProtection="1">
      <alignment horizontal="center" vertical="center"/>
      <protection locked="0"/>
    </xf>
    <xf numFmtId="0" fontId="3" fillId="0" borderId="11" xfId="0" applyFont="1" applyBorder="1" applyAlignment="1">
      <alignment vertical="center"/>
    </xf>
    <xf numFmtId="0" fontId="3" fillId="0" borderId="0" xfId="0" applyFont="1" applyAlignment="1">
      <alignment horizontal="center"/>
    </xf>
    <xf numFmtId="0" fontId="3" fillId="0" borderId="5" xfId="0" applyFont="1" applyBorder="1" applyAlignment="1">
      <alignment horizontal="left" vertical="center" wrapText="1"/>
    </xf>
    <xf numFmtId="49" fontId="10" fillId="0" borderId="5" xfId="0" applyNumberFormat="1" applyFont="1" applyBorder="1" applyAlignment="1">
      <alignment horizontal="center" vertical="center" wrapText="1"/>
    </xf>
    <xf numFmtId="49" fontId="10" fillId="0" borderId="3" xfId="0" applyNumberFormat="1" applyFont="1" applyBorder="1" applyAlignment="1">
      <alignment horizontal="center" vertical="center" wrapText="1"/>
    </xf>
    <xf numFmtId="0" fontId="3" fillId="0" borderId="12" xfId="0" applyFont="1" applyBorder="1" applyAlignment="1">
      <alignment horizontal="center" vertical="center" wrapText="1"/>
    </xf>
    <xf numFmtId="0" fontId="5" fillId="4" borderId="8" xfId="0" applyFont="1" applyFill="1" applyBorder="1" applyAlignment="1">
      <alignment horizontal="center" vertical="center"/>
    </xf>
    <xf numFmtId="0" fontId="14" fillId="0" borderId="0" xfId="0" applyFont="1" applyAlignment="1">
      <alignment vertical="center"/>
    </xf>
    <xf numFmtId="0" fontId="14" fillId="0" borderId="0" xfId="0" applyFont="1" applyAlignment="1">
      <alignment vertical="center" wrapText="1"/>
    </xf>
    <xf numFmtId="0" fontId="15" fillId="0" borderId="0" xfId="0" applyFont="1" applyAlignment="1">
      <alignment vertical="center"/>
    </xf>
    <xf numFmtId="0" fontId="12" fillId="0" borderId="5" xfId="0" applyFont="1" applyBorder="1" applyAlignment="1">
      <alignment horizontal="center" vertical="center" wrapText="1"/>
    </xf>
    <xf numFmtId="0" fontId="2" fillId="0" borderId="0" xfId="0" applyFont="1" applyAlignment="1">
      <alignment vertical="center" wrapText="1"/>
    </xf>
    <xf numFmtId="0" fontId="2" fillId="3" borderId="0" xfId="0" applyFont="1" applyFill="1" applyAlignment="1">
      <alignment vertical="center" wrapText="1"/>
    </xf>
    <xf numFmtId="0" fontId="4" fillId="3" borderId="0" xfId="0" applyFont="1" applyFill="1" applyAlignment="1">
      <alignment vertical="center"/>
    </xf>
    <xf numFmtId="0" fontId="5" fillId="2" borderId="3" xfId="0" applyFont="1" applyFill="1" applyBorder="1" applyAlignment="1">
      <alignment horizontal="center" vertical="center"/>
    </xf>
    <xf numFmtId="0" fontId="5" fillId="4" borderId="5" xfId="0" applyFont="1" applyFill="1" applyBorder="1" applyAlignment="1">
      <alignment vertical="center" wrapText="1"/>
    </xf>
    <xf numFmtId="0" fontId="5" fillId="4" borderId="14" xfId="0" applyFont="1" applyFill="1" applyBorder="1" applyAlignment="1">
      <alignment vertical="center" wrapText="1"/>
    </xf>
    <xf numFmtId="0" fontId="5" fillId="4" borderId="12" xfId="0" applyFont="1" applyFill="1" applyBorder="1" applyAlignment="1">
      <alignment vertical="center" wrapText="1"/>
    </xf>
    <xf numFmtId="0" fontId="5" fillId="4" borderId="32" xfId="0" applyFont="1" applyFill="1" applyBorder="1" applyAlignment="1">
      <alignment vertical="center" wrapText="1"/>
    </xf>
    <xf numFmtId="0" fontId="5" fillId="4" borderId="8" xfId="0" applyFont="1" applyFill="1" applyBorder="1" applyAlignment="1">
      <alignment vertical="center" wrapText="1"/>
    </xf>
    <xf numFmtId="0" fontId="5" fillId="4" borderId="9" xfId="0" applyFont="1" applyFill="1" applyBorder="1" applyAlignment="1">
      <alignment vertical="center" wrapText="1"/>
    </xf>
    <xf numFmtId="0" fontId="5" fillId="4" borderId="5" xfId="0" applyFont="1" applyFill="1" applyBorder="1" applyAlignment="1">
      <alignment horizontal="center" vertical="center" wrapText="1"/>
    </xf>
    <xf numFmtId="0" fontId="5" fillId="4" borderId="42"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vertical="center" wrapText="1"/>
    </xf>
    <xf numFmtId="0" fontId="7" fillId="0" borderId="0" xfId="0" applyFont="1" applyAlignment="1">
      <alignment vertical="center" wrapText="1"/>
    </xf>
    <xf numFmtId="9" fontId="3" fillId="0" borderId="3" xfId="0" applyNumberFormat="1" applyFont="1" applyBorder="1" applyAlignment="1">
      <alignment horizontal="center" vertical="center" wrapText="1"/>
    </xf>
    <xf numFmtId="0" fontId="3" fillId="0" borderId="22" xfId="0" applyFont="1" applyBorder="1" applyAlignment="1">
      <alignment horizontal="center" vertical="center" wrapText="1"/>
    </xf>
    <xf numFmtId="0" fontId="4" fillId="0" borderId="0" xfId="0" applyFont="1" applyAlignment="1">
      <alignment vertical="center" wrapText="1"/>
    </xf>
    <xf numFmtId="0" fontId="4" fillId="0" borderId="1" xfId="0" applyFont="1" applyBorder="1" applyAlignment="1">
      <alignment wrapText="1"/>
    </xf>
    <xf numFmtId="0" fontId="5"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0" xfId="0" applyFont="1" applyAlignment="1">
      <alignment horizontal="center" vertical="center" wrapText="1"/>
    </xf>
    <xf numFmtId="0" fontId="3" fillId="0" borderId="33" xfId="0" applyFont="1" applyBorder="1" applyAlignment="1">
      <alignment horizontal="center" vertical="center" wrapText="1"/>
    </xf>
    <xf numFmtId="0" fontId="3" fillId="0" borderId="8" xfId="0" applyFont="1" applyBorder="1" applyAlignment="1">
      <alignment horizontal="center" vertical="center" wrapText="1"/>
    </xf>
    <xf numFmtId="9" fontId="3" fillId="0" borderId="34" xfId="0" applyNumberFormat="1" applyFont="1" applyBorder="1" applyAlignment="1">
      <alignment horizontal="center" vertical="center" wrapText="1"/>
    </xf>
    <xf numFmtId="0" fontId="3" fillId="0" borderId="3" xfId="0" applyFont="1" applyBorder="1" applyAlignment="1">
      <alignment vertical="center" wrapText="1"/>
    </xf>
    <xf numFmtId="0" fontId="5" fillId="4" borderId="3" xfId="0" applyFont="1" applyFill="1" applyBorder="1" applyAlignment="1">
      <alignment vertical="center" wrapText="1"/>
    </xf>
    <xf numFmtId="9" fontId="7" fillId="0" borderId="0" xfId="0" applyNumberFormat="1" applyFont="1" applyAlignment="1">
      <alignment vertical="center" wrapText="1"/>
    </xf>
    <xf numFmtId="0" fontId="5" fillId="0" borderId="22" xfId="0" applyFont="1" applyBorder="1" applyAlignment="1">
      <alignment horizontal="center" vertical="center" wrapText="1"/>
    </xf>
    <xf numFmtId="0" fontId="3" fillId="0" borderId="28" xfId="0" applyFont="1" applyBorder="1" applyAlignment="1">
      <alignment horizontal="center" vertical="center"/>
    </xf>
    <xf numFmtId="0" fontId="3" fillId="0" borderId="10" xfId="0" applyFont="1" applyBorder="1" applyAlignment="1">
      <alignment horizontal="center" vertical="center"/>
    </xf>
    <xf numFmtId="0" fontId="5" fillId="4" borderId="4" xfId="0" applyFont="1" applyFill="1" applyBorder="1" applyAlignment="1">
      <alignment horizontal="center" vertical="center"/>
    </xf>
    <xf numFmtId="0" fontId="5" fillId="4" borderId="3"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9" fillId="0" borderId="22" xfId="0"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9"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49" fontId="10" fillId="0" borderId="5" xfId="0" applyNumberFormat="1" applyFont="1" applyBorder="1" applyAlignment="1">
      <alignment horizontal="center" vertical="center" wrapText="1"/>
    </xf>
    <xf numFmtId="49" fontId="10" fillId="0" borderId="8"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0" xfId="0" applyFont="1" applyAlignment="1">
      <alignment horizontal="center" vertical="center" wrapText="1"/>
    </xf>
    <xf numFmtId="0" fontId="5" fillId="0" borderId="34" xfId="0" applyFont="1" applyBorder="1" applyAlignment="1">
      <alignment horizontal="center" vertical="center" wrapText="1"/>
    </xf>
    <xf numFmtId="0" fontId="5" fillId="0" borderId="4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3" borderId="5" xfId="0" applyFont="1" applyFill="1" applyBorder="1" applyAlignment="1">
      <alignment horizontal="left" vertical="center" wrapText="1" readingOrder="1"/>
    </xf>
    <xf numFmtId="0" fontId="3" fillId="3" borderId="12" xfId="0" applyFont="1" applyFill="1" applyBorder="1" applyAlignment="1">
      <alignment horizontal="left" vertical="center" wrapText="1" readingOrder="1"/>
    </xf>
    <xf numFmtId="0" fontId="3" fillId="3" borderId="8" xfId="0" applyFont="1" applyFill="1" applyBorder="1" applyAlignment="1">
      <alignment horizontal="left" vertical="center" wrapText="1" readingOrder="1"/>
    </xf>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45" xfId="0" applyFont="1" applyBorder="1" applyAlignment="1">
      <alignment horizontal="center" vertical="center" wrapText="1"/>
    </xf>
    <xf numFmtId="0" fontId="3" fillId="0" borderId="5" xfId="0" applyFont="1" applyBorder="1" applyAlignment="1">
      <alignment horizontal="center" vertical="center" wrapText="1" readingOrder="1"/>
    </xf>
    <xf numFmtId="0" fontId="3" fillId="0" borderId="12" xfId="0" applyFont="1" applyBorder="1" applyAlignment="1">
      <alignment horizontal="center" vertical="center" wrapText="1" readingOrder="1"/>
    </xf>
    <xf numFmtId="0" fontId="3" fillId="0" borderId="8" xfId="0" applyFont="1" applyBorder="1" applyAlignment="1">
      <alignment horizontal="center" vertical="center" wrapText="1" readingOrder="1"/>
    </xf>
    <xf numFmtId="0" fontId="5" fillId="0" borderId="3" xfId="0" applyFont="1" applyBorder="1" applyAlignment="1">
      <alignment horizontal="left" vertical="center"/>
    </xf>
    <xf numFmtId="0" fontId="5" fillId="0" borderId="22" xfId="0" applyFont="1" applyBorder="1" applyAlignment="1">
      <alignment horizontal="center" vertical="center"/>
    </xf>
    <xf numFmtId="0" fontId="5" fillId="0" borderId="28" xfId="0" applyFont="1" applyBorder="1" applyAlignment="1">
      <alignment horizontal="center" vertical="center"/>
    </xf>
    <xf numFmtId="0" fontId="5" fillId="0" borderId="10" xfId="0" applyFont="1" applyBorder="1" applyAlignment="1">
      <alignment horizontal="center" vertical="center"/>
    </xf>
    <xf numFmtId="0" fontId="5" fillId="4" borderId="22" xfId="0" applyFont="1" applyFill="1" applyBorder="1" applyAlignment="1">
      <alignment horizontal="left" vertical="center" wrapText="1"/>
    </xf>
    <xf numFmtId="0" fontId="5" fillId="4" borderId="28" xfId="0" applyFont="1" applyFill="1" applyBorder="1" applyAlignment="1">
      <alignment horizontal="left" vertical="center"/>
    </xf>
    <xf numFmtId="0" fontId="3" fillId="4" borderId="28" xfId="0" applyFont="1" applyFill="1" applyBorder="1" applyAlignment="1">
      <alignment horizontal="left" vertical="center"/>
    </xf>
    <xf numFmtId="0" fontId="3" fillId="4" borderId="29" xfId="0" applyFont="1" applyFill="1" applyBorder="1" applyAlignment="1">
      <alignment horizontal="left" vertical="center"/>
    </xf>
    <xf numFmtId="0" fontId="5" fillId="4" borderId="16" xfId="0" applyFont="1" applyFill="1" applyBorder="1" applyAlignment="1">
      <alignment horizontal="center" vertical="center"/>
    </xf>
    <xf numFmtId="0" fontId="5" fillId="4" borderId="3" xfId="0" applyFont="1" applyFill="1" applyBorder="1" applyAlignment="1">
      <alignment horizontal="center" vertical="center"/>
    </xf>
    <xf numFmtId="0" fontId="5" fillId="5" borderId="24" xfId="0" applyFont="1" applyFill="1" applyBorder="1" applyAlignment="1">
      <alignment horizontal="center" vertical="center"/>
    </xf>
    <xf numFmtId="0" fontId="5" fillId="5" borderId="19" xfId="0" applyFont="1" applyFill="1" applyBorder="1" applyAlignment="1">
      <alignment vertical="center"/>
    </xf>
    <xf numFmtId="0" fontId="5" fillId="5" borderId="20" xfId="0" applyFont="1" applyFill="1" applyBorder="1" applyAlignment="1">
      <alignment vertical="center"/>
    </xf>
    <xf numFmtId="0" fontId="5" fillId="5" borderId="21" xfId="0" applyFont="1" applyFill="1" applyBorder="1" applyAlignment="1">
      <alignment vertical="center"/>
    </xf>
    <xf numFmtId="0" fontId="5" fillId="2" borderId="22" xfId="0" applyFont="1" applyFill="1" applyBorder="1" applyAlignment="1">
      <alignment horizontal="center" vertical="center"/>
    </xf>
    <xf numFmtId="0" fontId="5" fillId="2" borderId="28" xfId="0" applyFont="1" applyFill="1" applyBorder="1" applyAlignment="1">
      <alignment horizontal="center" vertical="center"/>
    </xf>
    <xf numFmtId="0" fontId="22" fillId="0" borderId="5" xfId="0" applyFont="1" applyBorder="1" applyAlignment="1">
      <alignment horizontal="left" vertical="center" wrapText="1" readingOrder="1"/>
    </xf>
    <xf numFmtId="0" fontId="3" fillId="0" borderId="12" xfId="0" applyFont="1" applyBorder="1" applyAlignment="1">
      <alignment horizontal="left" vertical="center" wrapText="1" readingOrder="1"/>
    </xf>
    <xf numFmtId="0" fontId="3" fillId="0" borderId="8" xfId="0" applyFont="1" applyBorder="1" applyAlignment="1">
      <alignment horizontal="left" vertical="center" wrapText="1" readingOrder="1"/>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5" fillId="0" borderId="13" xfId="0" applyFont="1" applyBorder="1" applyAlignment="1">
      <alignment horizontal="left" vertical="top" wrapText="1"/>
    </xf>
    <xf numFmtId="0" fontId="5" fillId="0" borderId="7" xfId="0" applyFont="1" applyBorder="1" applyAlignment="1">
      <alignment horizontal="left" vertical="top" wrapText="1"/>
    </xf>
    <xf numFmtId="0" fontId="2" fillId="5" borderId="55" xfId="0" applyFont="1" applyFill="1" applyBorder="1" applyAlignment="1">
      <alignment horizontal="center" vertical="center" wrapText="1"/>
    </xf>
    <xf numFmtId="0" fontId="2" fillId="5" borderId="30" xfId="0" applyFont="1" applyFill="1" applyBorder="1" applyAlignment="1">
      <alignment horizontal="center" vertical="center" wrapText="1"/>
    </xf>
    <xf numFmtId="0" fontId="2" fillId="5" borderId="31" xfId="0" applyFont="1" applyFill="1" applyBorder="1" applyAlignment="1">
      <alignment horizontal="center" vertical="center" wrapText="1"/>
    </xf>
    <xf numFmtId="0" fontId="5" fillId="4" borderId="3" xfId="0" applyFont="1" applyFill="1" applyBorder="1" applyAlignment="1">
      <alignment horizontal="left" vertical="center" wrapText="1"/>
    </xf>
    <xf numFmtId="0" fontId="5" fillId="4" borderId="4"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8" fillId="0" borderId="14" xfId="0" applyFont="1" applyBorder="1" applyAlignment="1">
      <alignment horizontal="center" vertical="center" wrapText="1"/>
    </xf>
    <xf numFmtId="0" fontId="25" fillId="0" borderId="32" xfId="0" applyFont="1" applyBorder="1" applyAlignment="1">
      <alignment horizontal="center" vertical="center" wrapText="1"/>
    </xf>
    <xf numFmtId="0" fontId="25" fillId="0" borderId="9" xfId="0" applyFont="1" applyBorder="1" applyAlignment="1">
      <alignment horizontal="center" vertical="center" wrapText="1"/>
    </xf>
    <xf numFmtId="0" fontId="5" fillId="5" borderId="43" xfId="0" applyFont="1" applyFill="1" applyBorder="1" applyAlignment="1">
      <alignment horizontal="center" vertical="center"/>
    </xf>
    <xf numFmtId="0" fontId="5" fillId="5" borderId="44" xfId="0" applyFont="1" applyFill="1" applyBorder="1" applyAlignment="1">
      <alignment horizontal="center" vertical="center"/>
    </xf>
    <xf numFmtId="0" fontId="5" fillId="5" borderId="54" xfId="0" applyFont="1" applyFill="1" applyBorder="1" applyAlignment="1">
      <alignment horizontal="center" vertical="center"/>
    </xf>
    <xf numFmtId="0" fontId="3" fillId="0" borderId="5" xfId="0" applyFont="1" applyBorder="1" applyAlignment="1">
      <alignment horizontal="left" vertical="center" wrapText="1"/>
    </xf>
    <xf numFmtId="0" fontId="3" fillId="0" borderId="12" xfId="0" applyFont="1" applyBorder="1" applyAlignment="1">
      <alignment horizontal="left" vertical="center" wrapText="1"/>
    </xf>
    <xf numFmtId="0" fontId="3" fillId="0" borderId="8" xfId="0" applyFont="1" applyBorder="1" applyAlignment="1">
      <alignment horizontal="left" vertical="center" wrapText="1"/>
    </xf>
    <xf numFmtId="0" fontId="9" fillId="0" borderId="4" xfId="0" applyFont="1" applyBorder="1" applyAlignment="1">
      <alignment horizontal="left" vertical="center" wrapText="1"/>
    </xf>
    <xf numFmtId="0" fontId="5" fillId="0" borderId="4" xfId="0" applyFont="1" applyBorder="1" applyAlignment="1">
      <alignment horizontal="left" vertical="center" wrapText="1"/>
    </xf>
    <xf numFmtId="49" fontId="3" fillId="0" borderId="12" xfId="0" applyNumberFormat="1" applyFont="1" applyBorder="1" applyAlignment="1">
      <alignment horizontal="center" vertical="center" wrapText="1"/>
    </xf>
    <xf numFmtId="0" fontId="5" fillId="4" borderId="6" xfId="0" applyFont="1" applyFill="1" applyBorder="1" applyAlignment="1">
      <alignment horizontal="center" vertical="center"/>
    </xf>
    <xf numFmtId="0" fontId="3" fillId="4" borderId="3" xfId="0" applyFont="1" applyFill="1" applyBorder="1" applyAlignment="1">
      <alignment horizontal="center" vertical="center"/>
    </xf>
    <xf numFmtId="0" fontId="5" fillId="4" borderId="3" xfId="0" applyFont="1" applyFill="1" applyBorder="1" applyAlignment="1">
      <alignment horizontal="left" vertical="center"/>
    </xf>
    <xf numFmtId="0" fontId="3" fillId="4" borderId="4" xfId="0" applyFont="1" applyFill="1" applyBorder="1" applyAlignment="1">
      <alignment horizontal="left" vertical="center"/>
    </xf>
    <xf numFmtId="0" fontId="5" fillId="2" borderId="10" xfId="0" applyFont="1" applyFill="1" applyBorder="1" applyAlignment="1">
      <alignment horizontal="center" vertical="center"/>
    </xf>
    <xf numFmtId="0" fontId="5" fillId="0" borderId="3" xfId="0" applyFont="1" applyBorder="1" applyAlignment="1">
      <alignment horizontal="center" vertical="center"/>
    </xf>
    <xf numFmtId="0" fontId="17" fillId="0" borderId="5" xfId="0" applyFont="1" applyBorder="1" applyAlignment="1">
      <alignment horizontal="left" vertical="center" wrapText="1"/>
    </xf>
    <xf numFmtId="0" fontId="3" fillId="4" borderId="22" xfId="0" applyFont="1" applyFill="1" applyBorder="1" applyAlignment="1">
      <alignment vertical="center"/>
    </xf>
    <xf numFmtId="0" fontId="3" fillId="4" borderId="3" xfId="0" applyFont="1" applyFill="1" applyBorder="1" applyAlignment="1">
      <alignment vertical="center"/>
    </xf>
    <xf numFmtId="0" fontId="13" fillId="0" borderId="33" xfId="0" applyFont="1" applyBorder="1" applyAlignment="1">
      <alignment horizontal="center" vertical="center" wrapText="1"/>
    </xf>
    <xf numFmtId="0" fontId="13" fillId="0" borderId="36"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0" xfId="0" applyFont="1" applyAlignment="1">
      <alignment horizontal="center" vertical="center" wrapText="1"/>
    </xf>
    <xf numFmtId="0" fontId="13" fillId="0" borderId="34" xfId="0" applyFont="1" applyBorder="1" applyAlignment="1">
      <alignment horizontal="center" vertical="center" wrapText="1"/>
    </xf>
    <xf numFmtId="0" fontId="13" fillId="0" borderId="44"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45" xfId="0" applyFont="1" applyBorder="1" applyAlignment="1">
      <alignment horizontal="center" vertical="center" wrapText="1"/>
    </xf>
    <xf numFmtId="0" fontId="18" fillId="0" borderId="5" xfId="0" applyFont="1" applyBorder="1" applyAlignment="1">
      <alignment horizontal="center" vertical="center" wrapText="1"/>
    </xf>
    <xf numFmtId="0" fontId="5" fillId="0" borderId="1"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17" fillId="3" borderId="5"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3" fillId="3" borderId="8" xfId="0" applyFont="1" applyFill="1" applyBorder="1" applyAlignment="1">
      <alignment horizontal="left" vertical="center" wrapText="1"/>
    </xf>
    <xf numFmtId="0" fontId="13" fillId="0" borderId="3" xfId="0" applyFont="1" applyBorder="1" applyAlignment="1">
      <alignment horizontal="center" vertical="center" wrapText="1"/>
    </xf>
    <xf numFmtId="0" fontId="5" fillId="0" borderId="50" xfId="0" applyFont="1" applyBorder="1" applyAlignment="1">
      <alignment horizontal="left" vertical="top" wrapText="1"/>
    </xf>
    <xf numFmtId="0" fontId="2" fillId="5" borderId="39" xfId="0" applyFont="1" applyFill="1" applyBorder="1" applyAlignment="1">
      <alignment horizontal="center" vertical="center" wrapText="1"/>
    </xf>
    <xf numFmtId="0" fontId="2" fillId="5" borderId="40" xfId="0" applyFont="1" applyFill="1" applyBorder="1" applyAlignment="1">
      <alignment horizontal="center" vertical="center" wrapText="1"/>
    </xf>
    <xf numFmtId="0" fontId="9" fillId="0" borderId="4" xfId="0" applyFont="1" applyBorder="1" applyAlignment="1">
      <alignment horizontal="center" vertical="center" wrapText="1"/>
    </xf>
    <xf numFmtId="0" fontId="3" fillId="0" borderId="4" xfId="0" applyFont="1" applyBorder="1" applyAlignment="1">
      <alignment vertical="center" wrapText="1"/>
    </xf>
    <xf numFmtId="0" fontId="12" fillId="0" borderId="3" xfId="0" applyFont="1" applyBorder="1" applyAlignment="1">
      <alignment horizontal="left" vertical="center" wrapText="1"/>
    </xf>
    <xf numFmtId="49" fontId="8" fillId="0" borderId="5"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0" fontId="5" fillId="0" borderId="46" xfId="0" applyFont="1" applyBorder="1" applyAlignment="1">
      <alignment horizontal="left" vertical="top" wrapText="1"/>
    </xf>
    <xf numFmtId="0" fontId="5" fillId="0" borderId="47" xfId="0" applyFont="1" applyBorder="1" applyAlignment="1">
      <alignment horizontal="left" vertical="top" wrapText="1"/>
    </xf>
    <xf numFmtId="0" fontId="5" fillId="0" borderId="49" xfId="0" applyFont="1" applyBorder="1" applyAlignment="1">
      <alignment horizontal="left" vertical="top" wrapText="1"/>
    </xf>
    <xf numFmtId="0" fontId="36" fillId="0" borderId="14" xfId="0" applyFont="1" applyBorder="1" applyAlignment="1">
      <alignment horizontal="center" vertical="center" wrapText="1"/>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4" borderId="4" xfId="0" applyFont="1" applyFill="1" applyBorder="1" applyAlignment="1">
      <alignment vertical="center"/>
    </xf>
    <xf numFmtId="0" fontId="3" fillId="0" borderId="5" xfId="0" applyFont="1" applyBorder="1" applyAlignment="1">
      <alignment vertical="center" wrapText="1"/>
    </xf>
    <xf numFmtId="0" fontId="3" fillId="0" borderId="8" xfId="0" applyFont="1" applyBorder="1" applyAlignment="1">
      <alignment vertical="center" wrapText="1"/>
    </xf>
    <xf numFmtId="0" fontId="5" fillId="4" borderId="28"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5" fillId="4" borderId="5" xfId="0" applyFont="1" applyFill="1" applyBorder="1" applyAlignment="1">
      <alignment horizontal="center" vertical="center"/>
    </xf>
    <xf numFmtId="0" fontId="5" fillId="4" borderId="8" xfId="0" applyFont="1" applyFill="1" applyBorder="1" applyAlignment="1">
      <alignment horizontal="center" vertical="center"/>
    </xf>
    <xf numFmtId="0" fontId="5" fillId="5" borderId="18" xfId="0" applyFont="1" applyFill="1" applyBorder="1" applyAlignment="1">
      <alignment horizontal="center" vertical="center" wrapText="1"/>
    </xf>
    <xf numFmtId="0" fontId="5" fillId="5" borderId="19"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12" fillId="0" borderId="5" xfId="0" applyFont="1" applyBorder="1" applyAlignment="1">
      <alignment vertical="center" wrapText="1"/>
    </xf>
    <xf numFmtId="0" fontId="12" fillId="0" borderId="12" xfId="0" applyFont="1" applyBorder="1" applyAlignment="1">
      <alignment vertical="center" wrapText="1"/>
    </xf>
    <xf numFmtId="0" fontId="12" fillId="0" borderId="8" xfId="0" applyFont="1" applyBorder="1" applyAlignment="1">
      <alignment vertical="center" wrapText="1"/>
    </xf>
    <xf numFmtId="0" fontId="5" fillId="5"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4" borderId="42" xfId="0" applyFont="1" applyFill="1" applyBorder="1" applyAlignment="1">
      <alignment horizontal="center" vertical="center"/>
    </xf>
    <xf numFmtId="0" fontId="3" fillId="4" borderId="8" xfId="0" applyFont="1" applyFill="1" applyBorder="1" applyAlignment="1">
      <alignment horizontal="center" vertical="center"/>
    </xf>
    <xf numFmtId="0" fontId="5" fillId="4" borderId="8" xfId="0" applyFont="1" applyFill="1" applyBorder="1" applyAlignment="1">
      <alignment horizontal="left" vertical="center" wrapText="1"/>
    </xf>
    <xf numFmtId="0" fontId="5"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4" borderId="35" xfId="0" applyFont="1" applyFill="1" applyBorder="1" applyAlignment="1">
      <alignment horizontal="left" vertical="center" wrapText="1"/>
    </xf>
    <xf numFmtId="0" fontId="5" fillId="4" borderId="36" xfId="0" applyFont="1" applyFill="1" applyBorder="1" applyAlignment="1">
      <alignment horizontal="left" vertical="center" wrapText="1"/>
    </xf>
    <xf numFmtId="0" fontId="5" fillId="4" borderId="37" xfId="0" applyFont="1" applyFill="1" applyBorder="1" applyAlignment="1">
      <alignment horizontal="left" vertical="center" wrapText="1"/>
    </xf>
    <xf numFmtId="0" fontId="5" fillId="4" borderId="11" xfId="0" applyFont="1" applyFill="1" applyBorder="1" applyAlignment="1">
      <alignment horizontal="left" vertical="center" wrapText="1"/>
    </xf>
    <xf numFmtId="0" fontId="5" fillId="4" borderId="0" xfId="0" applyFont="1" applyFill="1" applyAlignment="1">
      <alignment horizontal="left" vertical="center" wrapText="1"/>
    </xf>
    <xf numFmtId="0" fontId="5" fillId="4" borderId="38" xfId="0" applyFont="1" applyFill="1" applyBorder="1" applyAlignment="1">
      <alignment horizontal="left" vertical="center" wrapText="1"/>
    </xf>
    <xf numFmtId="0" fontId="5" fillId="4" borderId="43" xfId="0" applyFont="1" applyFill="1" applyBorder="1" applyAlignment="1">
      <alignment horizontal="left" vertical="center" wrapText="1"/>
    </xf>
    <xf numFmtId="0" fontId="5" fillId="4" borderId="44" xfId="0" applyFont="1" applyFill="1" applyBorder="1" applyAlignment="1">
      <alignment horizontal="left" vertical="center" wrapText="1"/>
    </xf>
    <xf numFmtId="0" fontId="5" fillId="4" borderId="45" xfId="0" applyFont="1" applyFill="1" applyBorder="1" applyAlignment="1">
      <alignment horizontal="left" vertical="center" wrapText="1"/>
    </xf>
    <xf numFmtId="0" fontId="32" fillId="0" borderId="3" xfId="0" applyFont="1" applyBorder="1" applyAlignment="1">
      <alignment horizontal="left" vertical="center" wrapText="1"/>
    </xf>
    <xf numFmtId="0" fontId="3" fillId="0" borderId="3" xfId="0" applyFont="1" applyBorder="1" applyAlignment="1">
      <alignment horizontal="left" vertical="center" wrapText="1"/>
    </xf>
    <xf numFmtId="0" fontId="5" fillId="0" borderId="1"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2" xfId="0" applyFont="1" applyBorder="1" applyAlignment="1">
      <alignment horizontal="center" vertical="center" wrapText="1"/>
    </xf>
    <xf numFmtId="0" fontId="16" fillId="4" borderId="35" xfId="0" applyFont="1" applyFill="1" applyBorder="1" applyAlignment="1">
      <alignment horizontal="left" vertical="center" wrapText="1"/>
    </xf>
    <xf numFmtId="0" fontId="5" fillId="4" borderId="5"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22" xfId="0" applyFont="1" applyFill="1" applyBorder="1" applyAlignment="1">
      <alignment horizontal="center" vertical="center"/>
    </xf>
    <xf numFmtId="0" fontId="5" fillId="4" borderId="28" xfId="0" applyFont="1" applyFill="1" applyBorder="1" applyAlignment="1">
      <alignment horizontal="center" vertical="center"/>
    </xf>
    <xf numFmtId="0" fontId="5" fillId="4" borderId="29" xfId="0" applyFont="1" applyFill="1" applyBorder="1" applyAlignment="1">
      <alignment horizontal="center" vertical="center"/>
    </xf>
    <xf numFmtId="0" fontId="17" fillId="0" borderId="33" xfId="0" applyFont="1" applyBorder="1" applyAlignment="1">
      <alignment vertical="center" wrapText="1"/>
    </xf>
    <xf numFmtId="0" fontId="3" fillId="0" borderId="37" xfId="0" applyFont="1" applyBorder="1" applyAlignment="1">
      <alignment vertical="center" wrapText="1"/>
    </xf>
    <xf numFmtId="0" fontId="3" fillId="0" borderId="23" xfId="0" applyFont="1" applyBorder="1" applyAlignment="1">
      <alignment vertical="center" wrapText="1"/>
    </xf>
    <xf numFmtId="0" fontId="3" fillId="0" borderId="38" xfId="0" applyFont="1" applyBorder="1" applyAlignment="1">
      <alignment vertical="center" wrapText="1"/>
    </xf>
    <xf numFmtId="0" fontId="2" fillId="5" borderId="53" xfId="0" applyFont="1" applyFill="1" applyBorder="1" applyAlignment="1">
      <alignment horizontal="center" vertical="center" wrapText="1"/>
    </xf>
    <xf numFmtId="0" fontId="2" fillId="5" borderId="51" xfId="0" applyFont="1" applyFill="1" applyBorder="1" applyAlignment="1">
      <alignment horizontal="center" vertical="center" wrapText="1"/>
    </xf>
    <xf numFmtId="0" fontId="2" fillId="5" borderId="52" xfId="0" applyFont="1" applyFill="1" applyBorder="1" applyAlignment="1">
      <alignment horizontal="center" vertical="center" wrapText="1"/>
    </xf>
    <xf numFmtId="0" fontId="5" fillId="4" borderId="3" xfId="0" applyFont="1" applyFill="1" applyBorder="1" applyAlignment="1">
      <alignment vertical="center"/>
    </xf>
    <xf numFmtId="0" fontId="5" fillId="4" borderId="28" xfId="0" applyFont="1" applyFill="1" applyBorder="1" applyAlignment="1">
      <alignment horizontal="left" vertical="center" wrapText="1"/>
    </xf>
    <xf numFmtId="0" fontId="5" fillId="4" borderId="29" xfId="0" applyFont="1" applyFill="1" applyBorder="1" applyAlignment="1">
      <alignment horizontal="left" vertical="center"/>
    </xf>
    <xf numFmtId="0" fontId="5" fillId="2" borderId="3"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28" fillId="0" borderId="33" xfId="0" applyFont="1" applyBorder="1" applyAlignment="1">
      <alignment horizontal="center" vertical="center" wrapText="1"/>
    </xf>
    <xf numFmtId="0" fontId="28" fillId="0" borderId="56"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57" xfId="0" applyFont="1" applyBorder="1" applyAlignment="1">
      <alignment horizontal="center" vertical="center" wrapText="1"/>
    </xf>
    <xf numFmtId="0" fontId="28" fillId="0" borderId="34" xfId="0" applyFont="1" applyBorder="1" applyAlignment="1">
      <alignment horizontal="center" vertical="center" wrapText="1"/>
    </xf>
    <xf numFmtId="0" fontId="28" fillId="0" borderId="54" xfId="0" applyFont="1" applyBorder="1" applyAlignment="1">
      <alignment horizontal="center" vertical="center" wrapText="1"/>
    </xf>
    <xf numFmtId="0" fontId="6" fillId="0" borderId="14" xfId="0" applyFont="1" applyBorder="1" applyAlignment="1">
      <alignment horizontal="center" vertical="center"/>
    </xf>
    <xf numFmtId="0" fontId="6" fillId="0" borderId="32" xfId="0" applyFont="1" applyBorder="1" applyAlignment="1">
      <alignment horizontal="center" vertical="center"/>
    </xf>
    <xf numFmtId="0" fontId="6" fillId="0" borderId="9" xfId="0" applyFont="1" applyBorder="1" applyAlignment="1">
      <alignment horizontal="center" vertical="center"/>
    </xf>
    <xf numFmtId="0" fontId="5" fillId="0" borderId="28" xfId="0" applyFont="1" applyBorder="1" applyAlignment="1">
      <alignment horizontal="center" vertical="center" wrapText="1"/>
    </xf>
    <xf numFmtId="0" fontId="3" fillId="0" borderId="13" xfId="0" applyFont="1" applyBorder="1" applyAlignment="1">
      <alignment horizontal="center" vertical="center" wrapText="1"/>
    </xf>
    <xf numFmtId="0" fontId="5" fillId="0" borderId="35" xfId="0" applyFont="1" applyBorder="1" applyAlignment="1">
      <alignment horizontal="left" vertical="center" wrapText="1"/>
    </xf>
    <xf numFmtId="0" fontId="5" fillId="0" borderId="37" xfId="0" applyFont="1" applyBorder="1" applyAlignment="1">
      <alignment horizontal="left" vertical="center" wrapText="1"/>
    </xf>
    <xf numFmtId="0" fontId="5" fillId="0" borderId="11" xfId="0" applyFont="1" applyBorder="1" applyAlignment="1">
      <alignment horizontal="left" vertical="center" wrapText="1"/>
    </xf>
    <xf numFmtId="0" fontId="5" fillId="0" borderId="38" xfId="0" applyFont="1" applyBorder="1" applyAlignment="1">
      <alignment horizontal="left" vertical="center" wrapText="1"/>
    </xf>
    <xf numFmtId="0" fontId="3" fillId="0" borderId="12"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8" xfId="0" applyFont="1" applyBorder="1" applyAlignment="1">
      <alignment horizontal="center" vertical="center" wrapText="1"/>
    </xf>
    <xf numFmtId="0" fontId="3" fillId="0" borderId="3" xfId="0" applyFont="1" applyBorder="1" applyAlignment="1">
      <alignment horizontal="center" vertical="center" wrapText="1"/>
    </xf>
    <xf numFmtId="0" fontId="5" fillId="0" borderId="3" xfId="0" applyFont="1" applyBorder="1" applyAlignment="1">
      <alignment horizontal="left" vertical="top" wrapText="1"/>
    </xf>
    <xf numFmtId="0" fontId="5" fillId="0" borderId="10" xfId="0" applyFont="1" applyBorder="1" applyAlignment="1">
      <alignment horizontal="center" vertical="center" wrapText="1"/>
    </xf>
  </cellXfs>
  <cellStyles count="2">
    <cellStyle name="Euro" xfId="1" xr:uid="{00000000-0005-0000-0000-000000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06/relationships/rdRichValueTypes" Target="richData/rdRichValueType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microsoft.com/office/2017/06/relationships/rdRichValueStructure" Target="richData/rdrichvaluestructure.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06/relationships/rdRichValue" Target="richData/rdrichvalue.xml"/><Relationship Id="rId5" Type="http://schemas.openxmlformats.org/officeDocument/2006/relationships/worksheet" Target="worksheets/sheet5.xml"/><Relationship Id="rId15" Type="http://schemas.openxmlformats.org/officeDocument/2006/relationships/customXml" Target="../customXml/item1.xml"/><Relationship Id="rId10" Type="http://schemas.microsoft.com/office/2022/10/relationships/richValueRel" Target="richData/richValueRel.xml"/><Relationship Id="rId4" Type="http://schemas.openxmlformats.org/officeDocument/2006/relationships/worksheet" Target="worksheets/sheet4.xml"/><Relationship Id="rId9" Type="http://schemas.openxmlformats.org/officeDocument/2006/relationships/sheetMetadata" Target="metadata.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6</xdr:col>
      <xdr:colOff>135467</xdr:colOff>
      <xdr:row>3</xdr:row>
      <xdr:rowOff>109605</xdr:rowOff>
    </xdr:from>
    <xdr:to>
      <xdr:col>6</xdr:col>
      <xdr:colOff>1662642</xdr:colOff>
      <xdr:row>5</xdr:row>
      <xdr:rowOff>332316</xdr:rowOff>
    </xdr:to>
    <xdr:pic>
      <xdr:nvPicPr>
        <xdr:cNvPr id="2" name="Εικόνα 4">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66800" y="719205"/>
          <a:ext cx="1532467" cy="629111"/>
        </a:xfrm>
        <a:prstGeom prst="rect">
          <a:avLst/>
        </a:prstGeom>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L28"/>
  <sheetViews>
    <sheetView view="pageBreakPreview" topLeftCell="A14" zoomScale="70" zoomScaleNormal="90" zoomScaleSheetLayoutView="70" workbookViewId="0">
      <selection activeCell="E12" sqref="E12:E14"/>
    </sheetView>
  </sheetViews>
  <sheetFormatPr defaultColWidth="9.109375" defaultRowHeight="13.8" x14ac:dyDescent="0.25"/>
  <cols>
    <col min="1" max="1" width="4.6640625" style="18" customWidth="1"/>
    <col min="2" max="2" width="23.44140625" style="1" customWidth="1"/>
    <col min="3" max="3" width="8.109375" style="1" customWidth="1"/>
    <col min="4" max="4" width="11.5546875" style="1" customWidth="1"/>
    <col min="5" max="5" width="89" style="5" customWidth="1"/>
    <col min="6" max="6" width="23.5546875" style="1" customWidth="1"/>
    <col min="7" max="7" width="19" style="17" customWidth="1"/>
    <col min="8" max="8" width="16.109375" style="17" customWidth="1"/>
    <col min="9" max="9" width="32.33203125" style="1" customWidth="1"/>
    <col min="10" max="10" width="18.5546875" style="3" customWidth="1"/>
    <col min="11" max="16384" width="9.109375" style="3"/>
  </cols>
  <sheetData>
    <row r="1" spans="1:12" s="2" customFormat="1" ht="32.25" customHeight="1" thickBot="1" x14ac:dyDescent="0.3">
      <c r="A1" s="135" t="s">
        <v>0</v>
      </c>
      <c r="B1" s="136"/>
      <c r="C1" s="136"/>
      <c r="D1" s="136"/>
      <c r="E1" s="136"/>
      <c r="F1" s="136"/>
      <c r="G1" s="136"/>
      <c r="H1" s="136"/>
      <c r="I1" s="137"/>
      <c r="J1" s="1"/>
      <c r="K1" s="1"/>
      <c r="L1" s="1"/>
    </row>
    <row r="2" spans="1:12" ht="8.25" customHeight="1" thickTop="1" x14ac:dyDescent="0.25">
      <c r="A2" s="140"/>
      <c r="B2" s="140"/>
      <c r="C2" s="140"/>
      <c r="D2" s="140"/>
      <c r="E2" s="140"/>
      <c r="F2" s="140"/>
      <c r="G2" s="140"/>
      <c r="H2" s="140"/>
      <c r="I2" s="141"/>
      <c r="J2" s="1"/>
      <c r="K2" s="1"/>
      <c r="L2" s="1"/>
    </row>
    <row r="3" spans="1:12" s="1" customFormat="1" ht="16.2" customHeight="1" x14ac:dyDescent="0.25">
      <c r="A3" s="112" t="s">
        <v>1</v>
      </c>
      <c r="B3" s="112"/>
      <c r="C3" s="112"/>
      <c r="D3" s="113" t="s">
        <v>2</v>
      </c>
      <c r="E3" s="114"/>
      <c r="F3" s="114"/>
      <c r="G3" s="114"/>
      <c r="H3" s="115"/>
      <c r="I3" s="142" t="e" vm="1">
        <v>#VALUE!</v>
      </c>
    </row>
    <row r="4" spans="1:12" s="1" customFormat="1" ht="16.2" customHeight="1" x14ac:dyDescent="0.25">
      <c r="A4" s="112" t="s">
        <v>3</v>
      </c>
      <c r="B4" s="112"/>
      <c r="C4" s="112"/>
      <c r="D4" s="113" t="s">
        <v>4</v>
      </c>
      <c r="E4" s="114"/>
      <c r="F4" s="114"/>
      <c r="G4" s="114"/>
      <c r="H4" s="115"/>
      <c r="I4" s="143"/>
    </row>
    <row r="5" spans="1:12" s="4" customFormat="1" ht="16.2" customHeight="1" x14ac:dyDescent="0.25">
      <c r="A5" s="112" t="s">
        <v>5</v>
      </c>
      <c r="B5" s="112"/>
      <c r="C5" s="112"/>
      <c r="D5" s="72" t="s">
        <v>6</v>
      </c>
      <c r="E5" s="73"/>
      <c r="F5" s="73"/>
      <c r="G5" s="73"/>
      <c r="H5" s="74"/>
      <c r="I5" s="143"/>
      <c r="J5" s="1"/>
      <c r="K5" s="1"/>
      <c r="L5" s="1"/>
    </row>
    <row r="6" spans="1:12" s="4" customFormat="1" ht="16.2" customHeight="1" x14ac:dyDescent="0.25">
      <c r="A6" s="112" t="s">
        <v>7</v>
      </c>
      <c r="B6" s="112"/>
      <c r="C6" s="112"/>
      <c r="D6" s="113"/>
      <c r="E6" s="114"/>
      <c r="F6" s="114"/>
      <c r="G6" s="114"/>
      <c r="H6" s="115"/>
      <c r="I6" s="143"/>
      <c r="J6" s="5"/>
      <c r="K6" s="5"/>
      <c r="L6" s="5"/>
    </row>
    <row r="7" spans="1:12" s="1" customFormat="1" ht="16.2" customHeight="1" x14ac:dyDescent="0.25">
      <c r="A7" s="112" t="s">
        <v>8</v>
      </c>
      <c r="B7" s="112"/>
      <c r="C7" s="112"/>
      <c r="D7" s="113" t="s">
        <v>9</v>
      </c>
      <c r="E7" s="114"/>
      <c r="F7" s="114"/>
      <c r="G7" s="114"/>
      <c r="H7" s="115"/>
      <c r="I7" s="143"/>
      <c r="J7" s="5"/>
      <c r="K7" s="5"/>
      <c r="L7" s="5"/>
    </row>
    <row r="8" spans="1:12" s="5" customFormat="1" ht="16.2" customHeight="1" thickBot="1" x14ac:dyDescent="0.3">
      <c r="A8" s="112" t="s">
        <v>10</v>
      </c>
      <c r="B8" s="112"/>
      <c r="C8" s="112"/>
      <c r="D8" s="113"/>
      <c r="E8" s="114"/>
      <c r="F8" s="114"/>
      <c r="G8" s="114"/>
      <c r="H8" s="115"/>
      <c r="I8" s="144"/>
    </row>
    <row r="9" spans="1:12" s="1" customFormat="1" ht="27" customHeight="1" thickTop="1" x14ac:dyDescent="0.25">
      <c r="A9" s="122" t="s">
        <v>11</v>
      </c>
      <c r="B9" s="123"/>
      <c r="C9" s="123"/>
      <c r="D9" s="123"/>
      <c r="E9" s="123"/>
      <c r="F9" s="123"/>
      <c r="G9" s="123"/>
      <c r="H9" s="124"/>
      <c r="I9" s="125"/>
      <c r="J9" s="5"/>
      <c r="K9" s="5"/>
      <c r="L9" s="5"/>
    </row>
    <row r="10" spans="1:12" s="1" customFormat="1" ht="39" customHeight="1" x14ac:dyDescent="0.25">
      <c r="A10" s="120" t="s">
        <v>12</v>
      </c>
      <c r="B10" s="121"/>
      <c r="C10" s="121"/>
      <c r="D10" s="121"/>
      <c r="E10" s="116" t="s">
        <v>13</v>
      </c>
      <c r="F10" s="117"/>
      <c r="G10" s="118"/>
      <c r="H10" s="118"/>
      <c r="I10" s="119"/>
    </row>
    <row r="11" spans="1:12" s="1" customFormat="1" ht="66" customHeight="1" x14ac:dyDescent="0.25">
      <c r="A11" s="7" t="s">
        <v>14</v>
      </c>
      <c r="B11" s="126" t="s">
        <v>15</v>
      </c>
      <c r="C11" s="127"/>
      <c r="D11" s="8" t="s">
        <v>16</v>
      </c>
      <c r="E11" s="8" t="s">
        <v>17</v>
      </c>
      <c r="F11" s="8" t="s">
        <v>18</v>
      </c>
      <c r="G11" s="8" t="s">
        <v>19</v>
      </c>
      <c r="H11" s="9" t="s">
        <v>20</v>
      </c>
      <c r="I11" s="10" t="s">
        <v>21</v>
      </c>
    </row>
    <row r="12" spans="1:12" ht="116.25" customHeight="1" x14ac:dyDescent="0.25">
      <c r="A12" s="131" t="s">
        <v>22</v>
      </c>
      <c r="B12" s="95" t="s">
        <v>23</v>
      </c>
      <c r="C12" s="106"/>
      <c r="D12" s="95" t="s">
        <v>24</v>
      </c>
      <c r="E12" s="128" t="s">
        <v>168</v>
      </c>
      <c r="F12" s="26" t="s">
        <v>25</v>
      </c>
      <c r="G12" s="12" t="s">
        <v>26</v>
      </c>
      <c r="H12" s="34" t="s">
        <v>27</v>
      </c>
      <c r="I12" s="78" t="s">
        <v>28</v>
      </c>
      <c r="J12" s="11"/>
    </row>
    <row r="13" spans="1:12" ht="116.25" customHeight="1" x14ac:dyDescent="0.25">
      <c r="A13" s="132"/>
      <c r="B13" s="97"/>
      <c r="C13" s="107"/>
      <c r="D13" s="97"/>
      <c r="E13" s="129"/>
      <c r="F13" s="26" t="s">
        <v>29</v>
      </c>
      <c r="G13" s="12" t="s">
        <v>26</v>
      </c>
      <c r="H13" s="34" t="s">
        <v>30</v>
      </c>
      <c r="I13" s="78"/>
      <c r="J13" s="11"/>
    </row>
    <row r="14" spans="1:12" ht="116.25" customHeight="1" x14ac:dyDescent="0.25">
      <c r="A14" s="132"/>
      <c r="B14" s="99"/>
      <c r="C14" s="108"/>
      <c r="D14" s="99"/>
      <c r="E14" s="130"/>
      <c r="F14" s="26" t="s">
        <v>31</v>
      </c>
      <c r="G14" s="12" t="s">
        <v>32</v>
      </c>
      <c r="H14" s="15" t="s">
        <v>33</v>
      </c>
      <c r="I14" s="78"/>
      <c r="J14" s="11"/>
    </row>
    <row r="15" spans="1:12" ht="66" customHeight="1" x14ac:dyDescent="0.25">
      <c r="A15" s="85" t="s">
        <v>34</v>
      </c>
      <c r="B15" s="95" t="s">
        <v>35</v>
      </c>
      <c r="C15" s="96"/>
      <c r="D15" s="92" t="s">
        <v>36</v>
      </c>
      <c r="E15" s="103" t="s">
        <v>37</v>
      </c>
      <c r="F15" s="101" t="s">
        <v>38</v>
      </c>
      <c r="G15" s="90" t="s">
        <v>26</v>
      </c>
      <c r="H15" s="88"/>
      <c r="I15" s="78" t="s">
        <v>39</v>
      </c>
      <c r="J15" s="11"/>
    </row>
    <row r="16" spans="1:12" ht="14.25" customHeight="1" x14ac:dyDescent="0.25">
      <c r="A16" s="86"/>
      <c r="B16" s="97"/>
      <c r="C16" s="98"/>
      <c r="D16" s="93"/>
      <c r="E16" s="104"/>
      <c r="F16" s="102"/>
      <c r="G16" s="91"/>
      <c r="H16" s="89"/>
      <c r="I16" s="72"/>
      <c r="J16" s="11"/>
    </row>
    <row r="17" spans="1:11" ht="66" customHeight="1" x14ac:dyDescent="0.25">
      <c r="A17" s="87"/>
      <c r="B17" s="99"/>
      <c r="C17" s="100"/>
      <c r="D17" s="94"/>
      <c r="E17" s="105"/>
      <c r="F17" s="26" t="s">
        <v>40</v>
      </c>
      <c r="G17" s="14" t="s">
        <v>32</v>
      </c>
      <c r="H17" s="15"/>
      <c r="I17" s="72"/>
      <c r="J17" s="11"/>
    </row>
    <row r="18" spans="1:11" ht="59.25" customHeight="1" x14ac:dyDescent="0.25">
      <c r="A18" s="85" t="s">
        <v>41</v>
      </c>
      <c r="B18" s="95" t="s">
        <v>42</v>
      </c>
      <c r="C18" s="106"/>
      <c r="D18" s="92" t="s">
        <v>43</v>
      </c>
      <c r="E18" s="109" t="s">
        <v>167</v>
      </c>
      <c r="F18" s="26" t="s">
        <v>25</v>
      </c>
      <c r="G18" s="12" t="s">
        <v>26</v>
      </c>
      <c r="H18" s="34" t="s">
        <v>27</v>
      </c>
      <c r="I18" s="82" t="s">
        <v>44</v>
      </c>
      <c r="J18" s="11"/>
    </row>
    <row r="19" spans="1:11" ht="59.25" customHeight="1" x14ac:dyDescent="0.25">
      <c r="A19" s="86"/>
      <c r="B19" s="97"/>
      <c r="C19" s="107"/>
      <c r="D19" s="93"/>
      <c r="E19" s="110"/>
      <c r="F19" s="80" t="s">
        <v>29</v>
      </c>
      <c r="G19" s="79" t="s">
        <v>26</v>
      </c>
      <c r="H19" s="88" t="s">
        <v>30</v>
      </c>
      <c r="I19" s="83"/>
      <c r="J19" s="11"/>
    </row>
    <row r="20" spans="1:11" ht="59.25" customHeight="1" x14ac:dyDescent="0.25">
      <c r="A20" s="86"/>
      <c r="B20" s="97"/>
      <c r="C20" s="107"/>
      <c r="D20" s="93"/>
      <c r="E20" s="110"/>
      <c r="F20" s="81"/>
      <c r="G20" s="79"/>
      <c r="H20" s="89"/>
      <c r="I20" s="83"/>
      <c r="J20" s="11"/>
    </row>
    <row r="21" spans="1:11" ht="59.25" customHeight="1" x14ac:dyDescent="0.25">
      <c r="A21" s="87"/>
      <c r="B21" s="99"/>
      <c r="C21" s="108"/>
      <c r="D21" s="94"/>
      <c r="E21" s="111"/>
      <c r="F21" s="26" t="s">
        <v>45</v>
      </c>
      <c r="G21" s="13" t="s">
        <v>46</v>
      </c>
      <c r="H21" s="15" t="s">
        <v>33</v>
      </c>
      <c r="I21" s="84"/>
      <c r="J21" s="11"/>
    </row>
    <row r="22" spans="1:11" ht="47.4" customHeight="1" x14ac:dyDescent="0.25">
      <c r="A22" s="138" t="s">
        <v>169</v>
      </c>
      <c r="B22" s="138"/>
      <c r="C22" s="138"/>
      <c r="D22" s="138"/>
      <c r="E22" s="138"/>
      <c r="F22" s="76" t="s">
        <v>47</v>
      </c>
      <c r="G22" s="16" t="s">
        <v>26</v>
      </c>
      <c r="H22" s="76" t="s">
        <v>48</v>
      </c>
      <c r="I22" s="75"/>
    </row>
    <row r="23" spans="1:11" ht="32.25" customHeight="1" x14ac:dyDescent="0.25">
      <c r="A23" s="138"/>
      <c r="B23" s="138"/>
      <c r="C23" s="138"/>
      <c r="D23" s="138"/>
      <c r="E23" s="138"/>
      <c r="F23" s="77"/>
      <c r="G23" s="16" t="s">
        <v>32</v>
      </c>
      <c r="H23" s="76"/>
      <c r="I23" s="75"/>
    </row>
    <row r="24" spans="1:11" ht="32.25" customHeight="1" x14ac:dyDescent="0.25">
      <c r="A24" s="138"/>
      <c r="B24" s="138"/>
      <c r="C24" s="138"/>
      <c r="D24" s="138"/>
      <c r="E24" s="138"/>
      <c r="F24" s="76" t="s">
        <v>49</v>
      </c>
      <c r="G24" s="76"/>
      <c r="H24" s="76" t="s">
        <v>50</v>
      </c>
      <c r="I24" s="139"/>
    </row>
    <row r="25" spans="1:11" s="17" customFormat="1" ht="50.25" customHeight="1" thickBot="1" x14ac:dyDescent="0.3">
      <c r="A25" s="133" t="s">
        <v>51</v>
      </c>
      <c r="B25" s="133"/>
      <c r="C25" s="133"/>
      <c r="D25" s="133"/>
      <c r="E25" s="133"/>
      <c r="F25" s="133"/>
      <c r="G25" s="133"/>
      <c r="H25" s="133"/>
      <c r="I25" s="134"/>
      <c r="J25" s="3"/>
      <c r="K25" s="3"/>
    </row>
    <row r="26" spans="1:11" ht="14.4" thickTop="1" x14ac:dyDescent="0.25"/>
    <row r="27" spans="1:11" x14ac:dyDescent="0.25">
      <c r="E27" s="19"/>
    </row>
    <row r="28" spans="1:11" x14ac:dyDescent="0.25">
      <c r="E28" s="19"/>
    </row>
  </sheetData>
  <mergeCells count="47">
    <mergeCell ref="A25:I25"/>
    <mergeCell ref="A1:I1"/>
    <mergeCell ref="F24:G24"/>
    <mergeCell ref="A22:E24"/>
    <mergeCell ref="H24:I24"/>
    <mergeCell ref="A2:I2"/>
    <mergeCell ref="A3:C3"/>
    <mergeCell ref="D3:H3"/>
    <mergeCell ref="I3:I8"/>
    <mergeCell ref="A4:C4"/>
    <mergeCell ref="D4:H4"/>
    <mergeCell ref="A5:C5"/>
    <mergeCell ref="D7:H7"/>
    <mergeCell ref="A6:C6"/>
    <mergeCell ref="D6:H6"/>
    <mergeCell ref="A7:C7"/>
    <mergeCell ref="A8:C8"/>
    <mergeCell ref="D8:H8"/>
    <mergeCell ref="D12:D14"/>
    <mergeCell ref="E10:I10"/>
    <mergeCell ref="I12:I14"/>
    <mergeCell ref="A10:D10"/>
    <mergeCell ref="A9:I9"/>
    <mergeCell ref="B11:C11"/>
    <mergeCell ref="E12:E14"/>
    <mergeCell ref="A12:A14"/>
    <mergeCell ref="B12:C14"/>
    <mergeCell ref="A15:A17"/>
    <mergeCell ref="H19:H20"/>
    <mergeCell ref="G15:G16"/>
    <mergeCell ref="D15:D17"/>
    <mergeCell ref="B15:C17"/>
    <mergeCell ref="F15:F16"/>
    <mergeCell ref="E15:E17"/>
    <mergeCell ref="H15:H16"/>
    <mergeCell ref="B18:C21"/>
    <mergeCell ref="A18:A21"/>
    <mergeCell ref="D18:D21"/>
    <mergeCell ref="E18:E21"/>
    <mergeCell ref="D5:H5"/>
    <mergeCell ref="I22:I23"/>
    <mergeCell ref="F22:F23"/>
    <mergeCell ref="H22:H23"/>
    <mergeCell ref="I15:I17"/>
    <mergeCell ref="G19:G20"/>
    <mergeCell ref="F19:F20"/>
    <mergeCell ref="I18:I21"/>
  </mergeCells>
  <phoneticPr fontId="0" type="noConversion"/>
  <printOptions horizontalCentered="1"/>
  <pageMargins left="0.39370078740157483" right="0.39370078740157483" top="0" bottom="0" header="0" footer="0"/>
  <pageSetup paperSize="9" scale="4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4"/>
  <dimension ref="A1:J27"/>
  <sheetViews>
    <sheetView view="pageBreakPreview" topLeftCell="A19" zoomScale="70" zoomScaleNormal="90" zoomScaleSheetLayoutView="70" workbookViewId="0">
      <selection activeCell="E18" sqref="E18:E20"/>
    </sheetView>
  </sheetViews>
  <sheetFormatPr defaultColWidth="9.109375" defaultRowHeight="13.8" x14ac:dyDescent="0.3"/>
  <cols>
    <col min="1" max="1" width="4.6640625" style="31" customWidth="1"/>
    <col min="2" max="2" width="19.5546875" style="21" customWidth="1"/>
    <col min="3" max="3" width="6.88671875" style="21" customWidth="1"/>
    <col min="4" max="4" width="9.88671875" style="21" customWidth="1"/>
    <col min="5" max="5" width="95.109375" style="1" customWidth="1"/>
    <col min="6" max="6" width="35.33203125" style="21" customWidth="1"/>
    <col min="7" max="7" width="11.44140625" style="21" customWidth="1"/>
    <col min="8" max="8" width="9.109375" style="31"/>
    <col min="9" max="9" width="49.6640625" style="21" customWidth="1"/>
    <col min="10" max="10" width="96.33203125" style="21" customWidth="1"/>
    <col min="11" max="16384" width="9.109375" style="21"/>
  </cols>
  <sheetData>
    <row r="1" spans="1:10" s="3" customFormat="1" ht="31.5" customHeight="1" thickTop="1" thickBot="1" x14ac:dyDescent="0.3">
      <c r="A1" s="182" t="s">
        <v>0</v>
      </c>
      <c r="B1" s="183"/>
      <c r="C1" s="183"/>
      <c r="D1" s="183"/>
      <c r="E1" s="183"/>
      <c r="F1" s="183"/>
      <c r="G1" s="183"/>
      <c r="H1" s="183"/>
      <c r="I1" s="183"/>
      <c r="J1" s="20"/>
    </row>
    <row r="2" spans="1:10" s="3" customFormat="1" ht="10.5" customHeight="1" thickTop="1" x14ac:dyDescent="0.25">
      <c r="A2" s="140"/>
      <c r="B2" s="140"/>
      <c r="C2" s="140"/>
      <c r="D2" s="140"/>
      <c r="E2" s="140"/>
      <c r="F2" s="140"/>
      <c r="G2" s="140"/>
      <c r="H2" s="140"/>
      <c r="I2" s="141"/>
      <c r="J2" s="6"/>
    </row>
    <row r="3" spans="1:10" s="1" customFormat="1" ht="16.2" customHeight="1" x14ac:dyDescent="0.25">
      <c r="A3" s="112" t="s">
        <v>1</v>
      </c>
      <c r="B3" s="112"/>
      <c r="C3" s="112"/>
      <c r="D3" s="113" t="str">
        <f>'Α. ΠΛΗΡΟΤΗΤΑ '!D3:H3</f>
        <v>Ταμείο Ασύλου, Μετανάστευσης και Ένταξης</v>
      </c>
      <c r="E3" s="114"/>
      <c r="F3" s="114"/>
      <c r="G3" s="114"/>
      <c r="H3" s="115"/>
      <c r="I3" s="142" t="e" vm="1">
        <v>#VALUE!</v>
      </c>
      <c r="J3" s="6"/>
    </row>
    <row r="4" spans="1:10" s="1" customFormat="1" ht="16.2" customHeight="1" x14ac:dyDescent="0.25">
      <c r="A4" s="112" t="s">
        <v>3</v>
      </c>
      <c r="B4" s="112"/>
      <c r="C4" s="112"/>
      <c r="D4" s="113" t="str">
        <f>'Α. ΠΛΗΡΟΤΗΤΑ '!D4:H4</f>
        <v>SO2 Νόμιμη Μετανάστευση και Ένταξη</v>
      </c>
      <c r="E4" s="114"/>
      <c r="F4" s="114"/>
      <c r="G4" s="114"/>
      <c r="H4" s="115"/>
      <c r="I4" s="143"/>
      <c r="J4" s="6"/>
    </row>
    <row r="5" spans="1:10" s="4" customFormat="1" ht="16.2" customHeight="1" x14ac:dyDescent="0.25">
      <c r="A5" s="112" t="s">
        <v>5</v>
      </c>
      <c r="B5" s="112"/>
      <c r="C5" s="112"/>
      <c r="D5" s="113" t="str">
        <f>'Α. ΠΛΗΡΟΤΗΤΑ '!D5:H5</f>
        <v>AMIF…</v>
      </c>
      <c r="E5" s="73"/>
      <c r="F5" s="73"/>
      <c r="G5" s="73"/>
      <c r="H5" s="74"/>
      <c r="I5" s="143"/>
      <c r="J5" s="6"/>
    </row>
    <row r="6" spans="1:10" s="4" customFormat="1" ht="16.2" customHeight="1" x14ac:dyDescent="0.25">
      <c r="A6" s="112" t="s">
        <v>7</v>
      </c>
      <c r="B6" s="112"/>
      <c r="C6" s="112"/>
      <c r="D6" s="113">
        <f>'Α. ΠΛΗΡΟΤΗΤΑ '!D6:H6</f>
        <v>0</v>
      </c>
      <c r="E6" s="114"/>
      <c r="F6" s="114"/>
      <c r="G6" s="114"/>
      <c r="H6" s="115"/>
      <c r="I6" s="143"/>
      <c r="J6" s="6"/>
    </row>
    <row r="7" spans="1:10" s="5" customFormat="1" ht="16.2" customHeight="1" x14ac:dyDescent="0.25">
      <c r="A7" s="112" t="s">
        <v>8</v>
      </c>
      <c r="B7" s="112"/>
      <c r="C7" s="112"/>
      <c r="D7" s="113" t="str">
        <f>'Α. ΠΛΗΡΟΤΗΤΑ '!D7:H7</f>
        <v>Επιχορήγηση φορέων για τη λειτουργία Κέντρων Φιλοξενίας Ασυνόδευτων Ανηλίκων (ΚΦΑΑ)</v>
      </c>
      <c r="E7" s="114"/>
      <c r="F7" s="114"/>
      <c r="G7" s="114"/>
      <c r="H7" s="115"/>
      <c r="I7" s="143"/>
      <c r="J7" s="6"/>
    </row>
    <row r="8" spans="1:10" s="5" customFormat="1" ht="16.2" customHeight="1" x14ac:dyDescent="0.25">
      <c r="A8" s="112" t="s">
        <v>10</v>
      </c>
      <c r="B8" s="112"/>
      <c r="C8" s="112"/>
      <c r="D8" s="113"/>
      <c r="E8" s="114"/>
      <c r="F8" s="114"/>
      <c r="G8" s="114"/>
      <c r="H8" s="115"/>
      <c r="I8" s="144"/>
      <c r="J8" s="1"/>
    </row>
    <row r="9" spans="1:10" s="1" customFormat="1" ht="25.2" customHeight="1" x14ac:dyDescent="0.3">
      <c r="A9" s="145" t="s">
        <v>11</v>
      </c>
      <c r="B9" s="146"/>
      <c r="C9" s="146"/>
      <c r="D9" s="146"/>
      <c r="E9" s="146"/>
      <c r="F9" s="146"/>
      <c r="G9" s="146"/>
      <c r="H9" s="146"/>
      <c r="I9" s="147"/>
      <c r="J9" s="21"/>
    </row>
    <row r="10" spans="1:10" ht="30" customHeight="1" x14ac:dyDescent="0.3">
      <c r="A10" s="154" t="s">
        <v>52</v>
      </c>
      <c r="B10" s="155"/>
      <c r="C10" s="155"/>
      <c r="D10" s="155"/>
      <c r="E10" s="156" t="s">
        <v>53</v>
      </c>
      <c r="F10" s="156"/>
      <c r="G10" s="156"/>
      <c r="H10" s="156"/>
      <c r="I10" s="157"/>
      <c r="J10" s="22"/>
    </row>
    <row r="11" spans="1:10" s="22" customFormat="1" ht="42.75" customHeight="1" x14ac:dyDescent="0.25">
      <c r="A11" s="23" t="s">
        <v>14</v>
      </c>
      <c r="B11" s="126" t="s">
        <v>15</v>
      </c>
      <c r="C11" s="127"/>
      <c r="D11" s="24" t="s">
        <v>16</v>
      </c>
      <c r="E11" s="8" t="s">
        <v>17</v>
      </c>
      <c r="F11" s="8" t="s">
        <v>18</v>
      </c>
      <c r="G11" s="126" t="s">
        <v>19</v>
      </c>
      <c r="H11" s="158"/>
      <c r="I11" s="10" t="s">
        <v>21</v>
      </c>
      <c r="J11" s="17"/>
    </row>
    <row r="12" spans="1:10" s="22" customFormat="1" ht="63" customHeight="1" x14ac:dyDescent="0.25">
      <c r="A12" s="174" t="s">
        <v>54</v>
      </c>
      <c r="B12" s="95" t="s">
        <v>55</v>
      </c>
      <c r="C12" s="96"/>
      <c r="D12" s="169" t="s">
        <v>24</v>
      </c>
      <c r="E12" s="148" t="s">
        <v>56</v>
      </c>
      <c r="F12" s="101" t="s">
        <v>57</v>
      </c>
      <c r="G12" s="80" t="s">
        <v>26</v>
      </c>
      <c r="H12" s="90"/>
      <c r="I12" s="82" t="s">
        <v>58</v>
      </c>
      <c r="J12" s="17"/>
    </row>
    <row r="13" spans="1:10" s="17" customFormat="1" ht="43.95" customHeight="1" x14ac:dyDescent="0.25">
      <c r="A13" s="175"/>
      <c r="B13" s="97"/>
      <c r="C13" s="98"/>
      <c r="D13" s="169"/>
      <c r="E13" s="149"/>
      <c r="F13" s="102"/>
      <c r="G13" s="81"/>
      <c r="H13" s="153"/>
      <c r="I13" s="83"/>
    </row>
    <row r="14" spans="1:10" s="17" customFormat="1" ht="69.75" customHeight="1" x14ac:dyDescent="0.25">
      <c r="A14" s="176"/>
      <c r="B14" s="99"/>
      <c r="C14" s="100"/>
      <c r="D14" s="169"/>
      <c r="E14" s="150"/>
      <c r="F14" s="25" t="s">
        <v>59</v>
      </c>
      <c r="G14" s="26" t="s">
        <v>32</v>
      </c>
      <c r="H14" s="91"/>
      <c r="I14" s="84"/>
    </row>
    <row r="15" spans="1:10" s="17" customFormat="1" ht="36" customHeight="1" x14ac:dyDescent="0.25">
      <c r="A15" s="174" t="s">
        <v>60</v>
      </c>
      <c r="B15" s="163" t="s">
        <v>61</v>
      </c>
      <c r="C15" s="164"/>
      <c r="D15" s="180" t="s">
        <v>24</v>
      </c>
      <c r="E15" s="177" t="s">
        <v>170</v>
      </c>
      <c r="F15" s="101" t="s">
        <v>57</v>
      </c>
      <c r="G15" s="101" t="s">
        <v>26</v>
      </c>
      <c r="H15" s="90"/>
      <c r="I15" s="151" t="s">
        <v>62</v>
      </c>
    </row>
    <row r="16" spans="1:10" s="17" customFormat="1" ht="36" customHeight="1" x14ac:dyDescent="0.25">
      <c r="A16" s="175"/>
      <c r="B16" s="165"/>
      <c r="C16" s="166"/>
      <c r="D16" s="180"/>
      <c r="E16" s="178"/>
      <c r="F16" s="102"/>
      <c r="G16" s="102"/>
      <c r="H16" s="153"/>
      <c r="I16" s="152"/>
    </row>
    <row r="17" spans="1:10" s="17" customFormat="1" ht="197.4" customHeight="1" x14ac:dyDescent="0.25">
      <c r="A17" s="175"/>
      <c r="B17" s="167"/>
      <c r="C17" s="168"/>
      <c r="D17" s="180"/>
      <c r="E17" s="179"/>
      <c r="F17" s="26" t="s">
        <v>59</v>
      </c>
      <c r="G17" s="26" t="s">
        <v>32</v>
      </c>
      <c r="H17" s="91"/>
      <c r="I17" s="152"/>
    </row>
    <row r="18" spans="1:10" s="17" customFormat="1" ht="133.94999999999999" customHeight="1" x14ac:dyDescent="0.25">
      <c r="A18" s="159" t="s">
        <v>63</v>
      </c>
      <c r="B18" s="163" t="s">
        <v>64</v>
      </c>
      <c r="C18" s="164"/>
      <c r="D18" s="169" t="s">
        <v>65</v>
      </c>
      <c r="E18" s="160" t="s">
        <v>66</v>
      </c>
      <c r="F18" s="173" t="s">
        <v>67</v>
      </c>
      <c r="G18" s="101" t="s">
        <v>26</v>
      </c>
      <c r="H18" s="90"/>
      <c r="I18" s="78" t="s">
        <v>68</v>
      </c>
      <c r="J18" s="27"/>
    </row>
    <row r="19" spans="1:10" s="17" customFormat="1" ht="173.4" customHeight="1" x14ac:dyDescent="0.25">
      <c r="A19" s="159"/>
      <c r="B19" s="165"/>
      <c r="C19" s="166"/>
      <c r="D19" s="169"/>
      <c r="E19" s="149"/>
      <c r="F19" s="102"/>
      <c r="G19" s="102"/>
      <c r="H19" s="153"/>
      <c r="I19" s="72"/>
      <c r="J19" s="27"/>
    </row>
    <row r="20" spans="1:10" s="17" customFormat="1" ht="409.6" customHeight="1" x14ac:dyDescent="0.25">
      <c r="A20" s="159"/>
      <c r="B20" s="167"/>
      <c r="C20" s="168"/>
      <c r="D20" s="169"/>
      <c r="E20" s="150"/>
      <c r="F20" s="26" t="s">
        <v>69</v>
      </c>
      <c r="G20" s="26" t="s">
        <v>32</v>
      </c>
      <c r="H20" s="91"/>
      <c r="I20" s="72"/>
      <c r="J20" s="27"/>
    </row>
    <row r="21" spans="1:10" s="17" customFormat="1" ht="55.2" customHeight="1" x14ac:dyDescent="0.25">
      <c r="A21" s="159" t="s">
        <v>70</v>
      </c>
      <c r="B21" s="163" t="s">
        <v>71</v>
      </c>
      <c r="C21" s="170"/>
      <c r="D21" s="92" t="s">
        <v>65</v>
      </c>
      <c r="E21" s="148" t="s">
        <v>72</v>
      </c>
      <c r="F21" s="101" t="s">
        <v>73</v>
      </c>
      <c r="G21" s="101" t="s">
        <v>26</v>
      </c>
      <c r="H21" s="90"/>
      <c r="I21" s="78" t="s">
        <v>68</v>
      </c>
      <c r="J21" s="27"/>
    </row>
    <row r="22" spans="1:10" s="17" customFormat="1" ht="48" customHeight="1" x14ac:dyDescent="0.25">
      <c r="A22" s="159"/>
      <c r="B22" s="165"/>
      <c r="C22" s="171"/>
      <c r="D22" s="93"/>
      <c r="E22" s="149"/>
      <c r="F22" s="102"/>
      <c r="G22" s="102"/>
      <c r="H22" s="153"/>
      <c r="I22" s="78"/>
      <c r="J22" s="27"/>
    </row>
    <row r="23" spans="1:10" s="17" customFormat="1" ht="213.75" customHeight="1" x14ac:dyDescent="0.25">
      <c r="A23" s="159"/>
      <c r="B23" s="167"/>
      <c r="C23" s="172"/>
      <c r="D23" s="94"/>
      <c r="E23" s="150"/>
      <c r="F23" s="26" t="s">
        <v>74</v>
      </c>
      <c r="G23" s="26" t="s">
        <v>32</v>
      </c>
      <c r="H23" s="91"/>
      <c r="I23" s="78"/>
      <c r="J23" s="27"/>
    </row>
    <row r="24" spans="1:10" s="17" customFormat="1" ht="26.25" customHeight="1" x14ac:dyDescent="0.25">
      <c r="A24" s="138" t="s">
        <v>75</v>
      </c>
      <c r="B24" s="138"/>
      <c r="C24" s="138"/>
      <c r="D24" s="138"/>
      <c r="E24" s="138"/>
      <c r="F24" s="76" t="s">
        <v>76</v>
      </c>
      <c r="G24" s="28" t="s">
        <v>26</v>
      </c>
      <c r="H24" s="162"/>
      <c r="I24" s="161"/>
      <c r="J24" s="27"/>
    </row>
    <row r="25" spans="1:10" s="17" customFormat="1" ht="26.25" customHeight="1" x14ac:dyDescent="0.25">
      <c r="A25" s="138"/>
      <c r="B25" s="138"/>
      <c r="C25" s="138"/>
      <c r="D25" s="138"/>
      <c r="E25" s="138"/>
      <c r="F25" s="76"/>
      <c r="G25" s="28" t="s">
        <v>32</v>
      </c>
      <c r="H25" s="162"/>
      <c r="I25" s="161"/>
      <c r="J25" s="29"/>
    </row>
    <row r="26" spans="1:10" s="1" customFormat="1" ht="48" customHeight="1" thickBot="1" x14ac:dyDescent="0.3">
      <c r="A26" s="133" t="s">
        <v>51</v>
      </c>
      <c r="B26" s="133"/>
      <c r="C26" s="133"/>
      <c r="D26" s="133"/>
      <c r="E26" s="133"/>
      <c r="F26" s="133"/>
      <c r="G26" s="133"/>
      <c r="H26" s="133"/>
      <c r="I26" s="181"/>
      <c r="J26" s="30"/>
    </row>
    <row r="27" spans="1:10" ht="14.4" thickTop="1" x14ac:dyDescent="0.3"/>
  </sheetData>
  <mergeCells count="57">
    <mergeCell ref="A26:I26"/>
    <mergeCell ref="A1:I1"/>
    <mergeCell ref="A3:C3"/>
    <mergeCell ref="D3:H3"/>
    <mergeCell ref="I3:I8"/>
    <mergeCell ref="A4:C4"/>
    <mergeCell ref="D4:H4"/>
    <mergeCell ref="A5:C5"/>
    <mergeCell ref="D5:H5"/>
    <mergeCell ref="A6:C6"/>
    <mergeCell ref="D6:H6"/>
    <mergeCell ref="A7:C7"/>
    <mergeCell ref="D7:H7"/>
    <mergeCell ref="A8:C8"/>
    <mergeCell ref="D8:H8"/>
    <mergeCell ref="A2:I2"/>
    <mergeCell ref="A12:A14"/>
    <mergeCell ref="A15:A17"/>
    <mergeCell ref="E15:E17"/>
    <mergeCell ref="D12:D14"/>
    <mergeCell ref="B12:C14"/>
    <mergeCell ref="D15:D17"/>
    <mergeCell ref="A24:E25"/>
    <mergeCell ref="I21:I23"/>
    <mergeCell ref="H21:H23"/>
    <mergeCell ref="B15:C17"/>
    <mergeCell ref="D18:D20"/>
    <mergeCell ref="G18:G19"/>
    <mergeCell ref="E21:E23"/>
    <mergeCell ref="A21:A23"/>
    <mergeCell ref="F21:F22"/>
    <mergeCell ref="B18:C20"/>
    <mergeCell ref="D21:D23"/>
    <mergeCell ref="B21:C23"/>
    <mergeCell ref="G15:G16"/>
    <mergeCell ref="F18:F19"/>
    <mergeCell ref="I12:I14"/>
    <mergeCell ref="I24:I25"/>
    <mergeCell ref="F24:F25"/>
    <mergeCell ref="H24:H25"/>
    <mergeCell ref="G12:G13"/>
    <mergeCell ref="B11:C11"/>
    <mergeCell ref="G21:G22"/>
    <mergeCell ref="A9:I9"/>
    <mergeCell ref="E12:E14"/>
    <mergeCell ref="F12:F13"/>
    <mergeCell ref="I18:I20"/>
    <mergeCell ref="I15:I17"/>
    <mergeCell ref="H12:H14"/>
    <mergeCell ref="H15:H17"/>
    <mergeCell ref="H18:H20"/>
    <mergeCell ref="A10:D10"/>
    <mergeCell ref="E10:I10"/>
    <mergeCell ref="G11:H11"/>
    <mergeCell ref="A18:A20"/>
    <mergeCell ref="E18:E20"/>
    <mergeCell ref="F15:F16"/>
  </mergeCells>
  <phoneticPr fontId="0" type="noConversion"/>
  <printOptions horizontalCentered="1"/>
  <pageMargins left="0.39370078740157483" right="0.39370078740157483" top="0" bottom="0" header="0" footer="0"/>
  <pageSetup paperSize="9" scale="40" orientation="landscape" r:id="rId1"/>
  <headerFooter alignWithMargins="0"/>
  <rowBreaks count="2" manualBreakCount="2">
    <brk id="17" max="8" man="1"/>
    <brk id="20"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7">
    <pageSetUpPr fitToPage="1"/>
  </sheetPr>
  <dimension ref="A1:I34"/>
  <sheetViews>
    <sheetView tabSelected="1" topLeftCell="A12" zoomScale="90" zoomScaleNormal="90" zoomScaleSheetLayoutView="100" workbookViewId="0">
      <selection activeCell="E15" sqref="E15:E16"/>
    </sheetView>
  </sheetViews>
  <sheetFormatPr defaultColWidth="9.109375" defaultRowHeight="13.8" x14ac:dyDescent="0.25"/>
  <cols>
    <col min="1" max="1" width="4.6640625" style="17" customWidth="1"/>
    <col min="2" max="2" width="20.44140625" style="1" customWidth="1"/>
    <col min="3" max="3" width="5.6640625" style="1" customWidth="1"/>
    <col min="4" max="4" width="12.88671875" style="1" customWidth="1"/>
    <col min="5" max="5" width="79.33203125" style="5" customWidth="1"/>
    <col min="6" max="6" width="31.5546875" style="1" customWidth="1"/>
    <col min="7" max="7" width="10.5546875" style="17" customWidth="1"/>
    <col min="8" max="8" width="15.109375" style="1" customWidth="1"/>
    <col min="9" max="9" width="48" style="1" customWidth="1"/>
    <col min="10" max="11" width="9.109375" style="1"/>
    <col min="12" max="12" width="38.88671875" style="1" customWidth="1"/>
    <col min="13" max="16384" width="9.109375" style="1"/>
  </cols>
  <sheetData>
    <row r="1" spans="1:9" ht="31.5" customHeight="1" thickTop="1" x14ac:dyDescent="0.25">
      <c r="A1" s="203" t="s">
        <v>0</v>
      </c>
      <c r="B1" s="204"/>
      <c r="C1" s="204"/>
      <c r="D1" s="204"/>
      <c r="E1" s="204"/>
      <c r="F1" s="204"/>
      <c r="G1" s="204"/>
      <c r="H1" s="204"/>
      <c r="I1" s="205"/>
    </row>
    <row r="2" spans="1:9" ht="8.25" customHeight="1" x14ac:dyDescent="0.25">
      <c r="A2" s="216"/>
      <c r="B2" s="216"/>
      <c r="C2" s="216"/>
      <c r="D2" s="216"/>
      <c r="E2" s="216"/>
      <c r="F2" s="216"/>
      <c r="G2" s="216"/>
      <c r="H2" s="216"/>
      <c r="I2" s="217"/>
    </row>
    <row r="3" spans="1:9" ht="16.2" customHeight="1" x14ac:dyDescent="0.25">
      <c r="A3" s="112" t="s">
        <v>1</v>
      </c>
      <c r="B3" s="112"/>
      <c r="C3" s="112"/>
      <c r="D3" s="113" t="str">
        <f>'Α. ΠΛΗΡΟΤΗΤΑ '!D3:H3</f>
        <v>Ταμείο Ασύλου, Μετανάστευσης και Ένταξης</v>
      </c>
      <c r="E3" s="114"/>
      <c r="F3" s="114"/>
      <c r="G3" s="114"/>
      <c r="H3" s="115"/>
      <c r="I3" s="142" t="e" vm="1">
        <v>#VALUE!</v>
      </c>
    </row>
    <row r="4" spans="1:9" ht="16.2" customHeight="1" x14ac:dyDescent="0.25">
      <c r="A4" s="112" t="s">
        <v>3</v>
      </c>
      <c r="B4" s="112"/>
      <c r="C4" s="112"/>
      <c r="D4" s="113" t="str">
        <f>'Α. ΠΛΗΡΟΤΗΤΑ '!D4:H4</f>
        <v>SO2 Νόμιμη Μετανάστευση και Ένταξη</v>
      </c>
      <c r="E4" s="114"/>
      <c r="F4" s="114"/>
      <c r="G4" s="114"/>
      <c r="H4" s="115"/>
      <c r="I4" s="143"/>
    </row>
    <row r="5" spans="1:9" ht="16.2" customHeight="1" x14ac:dyDescent="0.25">
      <c r="A5" s="112" t="s">
        <v>5</v>
      </c>
      <c r="B5" s="112"/>
      <c r="C5" s="112"/>
      <c r="D5" s="113" t="str">
        <f>'Α. ΠΛΗΡΟΤΗΤΑ '!D5:H5</f>
        <v>AMIF…</v>
      </c>
      <c r="E5" s="73"/>
      <c r="F5" s="73"/>
      <c r="G5" s="73"/>
      <c r="H5" s="74"/>
      <c r="I5" s="143"/>
    </row>
    <row r="6" spans="1:9" ht="16.2" customHeight="1" x14ac:dyDescent="0.25">
      <c r="A6" s="112" t="s">
        <v>7</v>
      </c>
      <c r="B6" s="112"/>
      <c r="C6" s="112"/>
      <c r="D6" s="113">
        <f>'Α. ΠΛΗΡΟΤΗΤΑ '!D6:H6</f>
        <v>0</v>
      </c>
      <c r="E6" s="114"/>
      <c r="F6" s="114"/>
      <c r="G6" s="114"/>
      <c r="H6" s="115"/>
      <c r="I6" s="143"/>
    </row>
    <row r="7" spans="1:9" ht="16.2" customHeight="1" x14ac:dyDescent="0.25">
      <c r="A7" s="112" t="s">
        <v>8</v>
      </c>
      <c r="B7" s="112"/>
      <c r="C7" s="112"/>
      <c r="D7" s="113" t="str">
        <f>'Α. ΠΛΗΡΟΤΗΤΑ '!D7:H7</f>
        <v>Επιχορήγηση φορέων για τη λειτουργία Κέντρων Φιλοξενίας Ασυνόδευτων Ανηλίκων (ΚΦΑΑ)</v>
      </c>
      <c r="E7" s="114"/>
      <c r="F7" s="114"/>
      <c r="G7" s="114"/>
      <c r="H7" s="115"/>
      <c r="I7" s="143"/>
    </row>
    <row r="8" spans="1:9" s="5" customFormat="1" ht="16.2" customHeight="1" x14ac:dyDescent="0.25">
      <c r="A8" s="112" t="s">
        <v>10</v>
      </c>
      <c r="B8" s="112"/>
      <c r="C8" s="112"/>
      <c r="D8" s="113"/>
      <c r="E8" s="114"/>
      <c r="F8" s="114"/>
      <c r="G8" s="114"/>
      <c r="H8" s="115"/>
      <c r="I8" s="144"/>
    </row>
    <row r="9" spans="1:9" ht="19.2" customHeight="1" x14ac:dyDescent="0.25">
      <c r="A9" s="209" t="s">
        <v>11</v>
      </c>
      <c r="B9" s="209"/>
      <c r="C9" s="209"/>
      <c r="D9" s="209"/>
      <c r="E9" s="209"/>
      <c r="F9" s="209"/>
      <c r="G9" s="209"/>
      <c r="H9" s="209"/>
      <c r="I9" s="210"/>
    </row>
    <row r="10" spans="1:9" ht="30" customHeight="1" x14ac:dyDescent="0.25">
      <c r="A10" s="211" t="s">
        <v>77</v>
      </c>
      <c r="B10" s="212"/>
      <c r="C10" s="212"/>
      <c r="D10" s="212"/>
      <c r="E10" s="213" t="s">
        <v>78</v>
      </c>
      <c r="F10" s="214"/>
      <c r="G10" s="214"/>
      <c r="H10" s="214"/>
      <c r="I10" s="215"/>
    </row>
    <row r="11" spans="1:9" ht="71.25" customHeight="1" x14ac:dyDescent="0.25">
      <c r="A11" s="23" t="s">
        <v>14</v>
      </c>
      <c r="B11" s="126" t="s">
        <v>15</v>
      </c>
      <c r="C11" s="158"/>
      <c r="D11" s="24" t="s">
        <v>16</v>
      </c>
      <c r="E11" s="8" t="s">
        <v>17</v>
      </c>
      <c r="F11" s="8" t="s">
        <v>18</v>
      </c>
      <c r="G11" s="8" t="s">
        <v>19</v>
      </c>
      <c r="H11" s="9" t="s">
        <v>20</v>
      </c>
      <c r="I11" s="10" t="s">
        <v>21</v>
      </c>
    </row>
    <row r="12" spans="1:9" ht="114" customHeight="1" x14ac:dyDescent="0.25">
      <c r="A12" s="174" t="s">
        <v>79</v>
      </c>
      <c r="B12" s="95" t="s">
        <v>80</v>
      </c>
      <c r="C12" s="106"/>
      <c r="D12" s="169" t="s">
        <v>81</v>
      </c>
      <c r="E12" s="206" t="s">
        <v>171</v>
      </c>
      <c r="F12" s="32" t="s">
        <v>82</v>
      </c>
      <c r="G12" s="101" t="s">
        <v>26</v>
      </c>
      <c r="H12" s="33" t="s">
        <v>27</v>
      </c>
      <c r="I12" s="193" t="s">
        <v>83</v>
      </c>
    </row>
    <row r="13" spans="1:9" ht="114" customHeight="1" x14ac:dyDescent="0.25">
      <c r="A13" s="194"/>
      <c r="B13" s="97"/>
      <c r="C13" s="107"/>
      <c r="D13" s="169"/>
      <c r="E13" s="207"/>
      <c r="F13" s="32" t="s">
        <v>84</v>
      </c>
      <c r="G13" s="102"/>
      <c r="H13" s="34" t="s">
        <v>30</v>
      </c>
      <c r="I13" s="83"/>
    </row>
    <row r="14" spans="1:9" ht="161.4" customHeight="1" x14ac:dyDescent="0.25">
      <c r="A14" s="195"/>
      <c r="B14" s="99"/>
      <c r="C14" s="108"/>
      <c r="D14" s="169"/>
      <c r="E14" s="208"/>
      <c r="F14" s="32" t="s">
        <v>85</v>
      </c>
      <c r="G14" s="12" t="s">
        <v>32</v>
      </c>
      <c r="H14" s="15" t="s">
        <v>33</v>
      </c>
      <c r="I14" s="84"/>
    </row>
    <row r="15" spans="1:9" ht="44.25" customHeight="1" x14ac:dyDescent="0.25">
      <c r="A15" s="174" t="s">
        <v>86</v>
      </c>
      <c r="B15" s="95" t="s">
        <v>87</v>
      </c>
      <c r="C15" s="106"/>
      <c r="D15" s="169" t="s">
        <v>88</v>
      </c>
      <c r="E15" s="148" t="s">
        <v>175</v>
      </c>
      <c r="F15" s="32" t="s">
        <v>89</v>
      </c>
      <c r="G15" s="13" t="s">
        <v>26</v>
      </c>
      <c r="H15" s="40" t="s">
        <v>90</v>
      </c>
      <c r="I15" s="184" t="s">
        <v>39</v>
      </c>
    </row>
    <row r="16" spans="1:9" ht="66.75" customHeight="1" x14ac:dyDescent="0.25">
      <c r="A16" s="195"/>
      <c r="B16" s="99"/>
      <c r="C16" s="108"/>
      <c r="D16" s="169"/>
      <c r="E16" s="150"/>
      <c r="F16" s="32" t="s">
        <v>91</v>
      </c>
      <c r="G16" s="13" t="s">
        <v>32</v>
      </c>
      <c r="H16" s="40" t="s">
        <v>92</v>
      </c>
      <c r="I16" s="185"/>
    </row>
    <row r="17" spans="1:9" ht="55.5" customHeight="1" x14ac:dyDescent="0.25">
      <c r="A17" s="174" t="s">
        <v>93</v>
      </c>
      <c r="B17" s="95" t="s">
        <v>94</v>
      </c>
      <c r="C17" s="106"/>
      <c r="D17" s="169" t="s">
        <v>95</v>
      </c>
      <c r="E17" s="197" t="s">
        <v>96</v>
      </c>
      <c r="F17" s="32" t="s">
        <v>97</v>
      </c>
      <c r="G17" s="13" t="s">
        <v>26</v>
      </c>
      <c r="H17" s="40" t="s">
        <v>98</v>
      </c>
      <c r="I17" s="184" t="s">
        <v>39</v>
      </c>
    </row>
    <row r="18" spans="1:9" ht="55.5" customHeight="1" x14ac:dyDescent="0.25">
      <c r="A18" s="195"/>
      <c r="B18" s="99"/>
      <c r="C18" s="108"/>
      <c r="D18" s="169"/>
      <c r="E18" s="198"/>
      <c r="F18" s="32" t="s">
        <v>99</v>
      </c>
      <c r="G18" s="13" t="s">
        <v>32</v>
      </c>
      <c r="H18" s="26" t="s">
        <v>100</v>
      </c>
      <c r="I18" s="185"/>
    </row>
    <row r="19" spans="1:9" ht="94.5" customHeight="1" x14ac:dyDescent="0.25">
      <c r="A19" s="174" t="s">
        <v>101</v>
      </c>
      <c r="B19" s="95" t="s">
        <v>102</v>
      </c>
      <c r="C19" s="106"/>
      <c r="D19" s="169" t="s">
        <v>103</v>
      </c>
      <c r="E19" s="148" t="s">
        <v>104</v>
      </c>
      <c r="F19" s="32" t="s">
        <v>105</v>
      </c>
      <c r="G19" s="101" t="s">
        <v>26</v>
      </c>
      <c r="H19" s="33" t="s">
        <v>27</v>
      </c>
      <c r="I19" s="82" t="s">
        <v>106</v>
      </c>
    </row>
    <row r="20" spans="1:9" ht="94.5" customHeight="1" x14ac:dyDescent="0.25">
      <c r="A20" s="175"/>
      <c r="B20" s="97"/>
      <c r="C20" s="107"/>
      <c r="D20" s="169"/>
      <c r="E20" s="149"/>
      <c r="F20" s="32" t="s">
        <v>107</v>
      </c>
      <c r="G20" s="102"/>
      <c r="H20" s="34" t="s">
        <v>30</v>
      </c>
      <c r="I20" s="83"/>
    </row>
    <row r="21" spans="1:9" ht="94.5" customHeight="1" x14ac:dyDescent="0.25">
      <c r="A21" s="175"/>
      <c r="B21" s="97"/>
      <c r="C21" s="107"/>
      <c r="D21" s="169"/>
      <c r="E21" s="149"/>
      <c r="F21" s="32" t="s">
        <v>108</v>
      </c>
      <c r="G21" s="35" t="s">
        <v>46</v>
      </c>
      <c r="H21" s="15" t="s">
        <v>33</v>
      </c>
      <c r="I21" s="83"/>
    </row>
    <row r="22" spans="1:9" ht="64.5" customHeight="1" x14ac:dyDescent="0.25">
      <c r="A22" s="159" t="s">
        <v>109</v>
      </c>
      <c r="B22" s="169" t="s">
        <v>110</v>
      </c>
      <c r="C22" s="169"/>
      <c r="D22" s="106" t="s">
        <v>111</v>
      </c>
      <c r="E22" s="186" t="s">
        <v>112</v>
      </c>
      <c r="F22" s="32" t="s">
        <v>113</v>
      </c>
      <c r="G22" s="101" t="s">
        <v>26</v>
      </c>
      <c r="H22" s="187"/>
      <c r="I22" s="82" t="s">
        <v>39</v>
      </c>
    </row>
    <row r="23" spans="1:9" ht="59.4" customHeight="1" x14ac:dyDescent="0.25">
      <c r="A23" s="159"/>
      <c r="B23" s="169"/>
      <c r="C23" s="169"/>
      <c r="D23" s="107"/>
      <c r="E23" s="186"/>
      <c r="F23" s="32" t="s">
        <v>114</v>
      </c>
      <c r="G23" s="102"/>
      <c r="H23" s="188"/>
      <c r="I23" s="83"/>
    </row>
    <row r="24" spans="1:9" ht="62.4" customHeight="1" x14ac:dyDescent="0.25">
      <c r="A24" s="159"/>
      <c r="B24" s="169"/>
      <c r="C24" s="169"/>
      <c r="D24" s="108"/>
      <c r="E24" s="186"/>
      <c r="F24" s="32" t="s">
        <v>115</v>
      </c>
      <c r="G24" s="13" t="s">
        <v>46</v>
      </c>
      <c r="H24" s="189"/>
      <c r="I24" s="83"/>
    </row>
    <row r="25" spans="1:9" ht="37.950000000000003" customHeight="1" x14ac:dyDescent="0.25">
      <c r="A25" s="218" t="s">
        <v>116</v>
      </c>
      <c r="B25" s="219"/>
      <c r="C25" s="219"/>
      <c r="D25" s="219"/>
      <c r="E25" s="220"/>
      <c r="F25" s="76" t="s">
        <v>117</v>
      </c>
      <c r="G25" s="28" t="s">
        <v>26</v>
      </c>
      <c r="H25" s="201" t="s">
        <v>48</v>
      </c>
      <c r="I25" s="196"/>
    </row>
    <row r="26" spans="1:9" ht="30.6" customHeight="1" x14ac:dyDescent="0.25">
      <c r="A26" s="221"/>
      <c r="B26" s="222"/>
      <c r="C26" s="222"/>
      <c r="D26" s="222"/>
      <c r="E26" s="223"/>
      <c r="F26" s="76"/>
      <c r="G26" s="36" t="s">
        <v>32</v>
      </c>
      <c r="H26" s="202"/>
      <c r="I26" s="196"/>
    </row>
    <row r="27" spans="1:9" ht="30.6" customHeight="1" x14ac:dyDescent="0.25">
      <c r="A27" s="224"/>
      <c r="B27" s="225"/>
      <c r="C27" s="225"/>
      <c r="D27" s="225"/>
      <c r="E27" s="226"/>
      <c r="F27" s="76" t="s">
        <v>118</v>
      </c>
      <c r="G27" s="76"/>
      <c r="H27" s="199" t="s">
        <v>119</v>
      </c>
      <c r="I27" s="200"/>
    </row>
    <row r="28" spans="1:9" ht="48" customHeight="1" thickBot="1" x14ac:dyDescent="0.3">
      <c r="A28" s="190" t="s">
        <v>51</v>
      </c>
      <c r="B28" s="191"/>
      <c r="C28" s="191"/>
      <c r="D28" s="191"/>
      <c r="E28" s="191"/>
      <c r="F28" s="191"/>
      <c r="G28" s="191"/>
      <c r="H28" s="191"/>
      <c r="I28" s="192"/>
    </row>
    <row r="29" spans="1:9" ht="26.25" customHeight="1" thickTop="1" x14ac:dyDescent="0.25"/>
    <row r="30" spans="1:9" ht="12.75" customHeight="1" x14ac:dyDescent="0.25">
      <c r="B30" s="37"/>
      <c r="C30" s="37"/>
      <c r="D30" s="37"/>
      <c r="E30" s="38"/>
    </row>
    <row r="31" spans="1:9" ht="57.75" customHeight="1" x14ac:dyDescent="0.25"/>
    <row r="34" spans="2:3" x14ac:dyDescent="0.25">
      <c r="B34" s="39"/>
      <c r="C34" s="39"/>
    </row>
  </sheetData>
  <mergeCells count="55">
    <mergeCell ref="A25:E27"/>
    <mergeCell ref="A7:C7"/>
    <mergeCell ref="A8:C8"/>
    <mergeCell ref="A19:A21"/>
    <mergeCell ref="E19:E21"/>
    <mergeCell ref="A17:A18"/>
    <mergeCell ref="A22:A24"/>
    <mergeCell ref="I3:I8"/>
    <mergeCell ref="D3:H3"/>
    <mergeCell ref="D6:H6"/>
    <mergeCell ref="D7:H7"/>
    <mergeCell ref="D8:H8"/>
    <mergeCell ref="A1:I1"/>
    <mergeCell ref="E12:E14"/>
    <mergeCell ref="E15:E16"/>
    <mergeCell ref="B11:C11"/>
    <mergeCell ref="D12:D14"/>
    <mergeCell ref="B12:C14"/>
    <mergeCell ref="A9:I9"/>
    <mergeCell ref="A10:D10"/>
    <mergeCell ref="E10:I10"/>
    <mergeCell ref="D4:H4"/>
    <mergeCell ref="D5:H5"/>
    <mergeCell ref="A2:I2"/>
    <mergeCell ref="A3:C3"/>
    <mergeCell ref="A4:C4"/>
    <mergeCell ref="A5:C5"/>
    <mergeCell ref="A6:C6"/>
    <mergeCell ref="A28:I28"/>
    <mergeCell ref="I12:I14"/>
    <mergeCell ref="G12:G13"/>
    <mergeCell ref="A12:A14"/>
    <mergeCell ref="I15:I16"/>
    <mergeCell ref="A15:A16"/>
    <mergeCell ref="D15:D16"/>
    <mergeCell ref="B15:C16"/>
    <mergeCell ref="I25:I26"/>
    <mergeCell ref="F25:F26"/>
    <mergeCell ref="E17:E18"/>
    <mergeCell ref="G22:G23"/>
    <mergeCell ref="I22:I24"/>
    <mergeCell ref="F27:G27"/>
    <mergeCell ref="H27:I27"/>
    <mergeCell ref="H25:H26"/>
    <mergeCell ref="I17:I18"/>
    <mergeCell ref="I19:I21"/>
    <mergeCell ref="D17:D18"/>
    <mergeCell ref="B17:C18"/>
    <mergeCell ref="B22:C24"/>
    <mergeCell ref="D19:D21"/>
    <mergeCell ref="B19:C21"/>
    <mergeCell ref="G19:G20"/>
    <mergeCell ref="E22:E24"/>
    <mergeCell ref="D22:D24"/>
    <mergeCell ref="H22:H24"/>
  </mergeCells>
  <phoneticPr fontId="0" type="noConversion"/>
  <printOptions horizontalCentered="1"/>
  <pageMargins left="0.39370078740157483" right="0.39370078740157483" top="0" bottom="0" header="0" footer="0"/>
  <pageSetup paperSize="9" scale="65" orientation="landscape" r:id="rId1"/>
  <headerFooter alignWithMargins="0"/>
  <rowBreaks count="1" manualBreakCount="1">
    <brk id="18"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23"/>
  <sheetViews>
    <sheetView topLeftCell="A12" zoomScaleNormal="100" workbookViewId="0">
      <selection activeCell="E15" sqref="E15:F17"/>
    </sheetView>
  </sheetViews>
  <sheetFormatPr defaultColWidth="9.109375" defaultRowHeight="22.5" customHeight="1" x14ac:dyDescent="0.25"/>
  <cols>
    <col min="1" max="1" width="6.44140625" style="17" customWidth="1"/>
    <col min="2" max="2" width="23.44140625" style="5" customWidth="1"/>
    <col min="3" max="3" width="9.5546875" style="5" customWidth="1"/>
    <col min="4" max="4" width="11.88671875" style="1" customWidth="1"/>
    <col min="5" max="5" width="43.88671875" style="1" customWidth="1"/>
    <col min="6" max="6" width="31.6640625" style="1" customWidth="1"/>
    <col min="7" max="7" width="42.44140625" style="1" customWidth="1"/>
    <col min="8" max="8" width="13.6640625" style="17" customWidth="1"/>
    <col min="9" max="9" width="14.33203125" style="1" customWidth="1"/>
    <col min="10" max="10" width="41.109375" style="1" customWidth="1"/>
    <col min="11" max="16384" width="9.109375" style="1"/>
  </cols>
  <sheetData>
    <row r="1" spans="1:17" s="3" customFormat="1" ht="25.5" customHeight="1" thickTop="1" x14ac:dyDescent="0.25">
      <c r="A1" s="243" t="s">
        <v>0</v>
      </c>
      <c r="B1" s="244"/>
      <c r="C1" s="244"/>
      <c r="D1" s="244"/>
      <c r="E1" s="244"/>
      <c r="F1" s="244"/>
      <c r="G1" s="244"/>
      <c r="H1" s="244"/>
      <c r="I1" s="244"/>
      <c r="J1" s="245"/>
      <c r="K1" s="41"/>
      <c r="L1" s="41"/>
      <c r="M1" s="41"/>
      <c r="N1" s="41"/>
      <c r="O1" s="41"/>
      <c r="P1" s="41"/>
      <c r="Q1" s="41"/>
    </row>
    <row r="2" spans="1:17" s="43" customFormat="1" ht="9.75" customHeight="1" x14ac:dyDescent="0.25">
      <c r="A2" s="250"/>
      <c r="B2" s="251"/>
      <c r="C2" s="251"/>
      <c r="D2" s="251"/>
      <c r="E2" s="251"/>
      <c r="F2" s="251"/>
      <c r="G2" s="251"/>
      <c r="H2" s="251"/>
      <c r="I2" s="251"/>
      <c r="J2" s="252"/>
      <c r="K2" s="42"/>
      <c r="L2" s="42"/>
      <c r="M2" s="42"/>
      <c r="N2" s="42"/>
      <c r="O2" s="42"/>
      <c r="P2" s="42"/>
      <c r="Q2" s="42"/>
    </row>
    <row r="3" spans="1:17" ht="15.75" customHeight="1" x14ac:dyDescent="0.25">
      <c r="A3" s="112" t="s">
        <v>1</v>
      </c>
      <c r="B3" s="112"/>
      <c r="C3" s="112"/>
      <c r="D3" s="113" t="str">
        <f>'Α. ΠΛΗΡΟΤΗΤΑ '!D3:H3</f>
        <v>Ταμείο Ασύλου, Μετανάστευσης και Ένταξης</v>
      </c>
      <c r="E3" s="114"/>
      <c r="F3" s="114"/>
      <c r="G3" s="114"/>
      <c r="H3" s="115"/>
      <c r="I3" s="255" t="e" vm="1">
        <v>#VALUE!</v>
      </c>
      <c r="J3" s="256" t="e" vm="1">
        <v>#VALUE!</v>
      </c>
    </row>
    <row r="4" spans="1:17" ht="15.75" customHeight="1" x14ac:dyDescent="0.25">
      <c r="A4" s="112" t="s">
        <v>3</v>
      </c>
      <c r="B4" s="112"/>
      <c r="C4" s="112"/>
      <c r="D4" s="113" t="str">
        <f>'Α. ΠΛΗΡΟΤΗΤΑ '!D4:H4</f>
        <v>SO2 Νόμιμη Μετανάστευση και Ένταξη</v>
      </c>
      <c r="E4" s="114"/>
      <c r="F4" s="114"/>
      <c r="G4" s="114"/>
      <c r="H4" s="115"/>
      <c r="I4" s="257"/>
      <c r="J4" s="258"/>
    </row>
    <row r="5" spans="1:17" s="4" customFormat="1" ht="15.75" customHeight="1" x14ac:dyDescent="0.25">
      <c r="A5" s="112" t="s">
        <v>5</v>
      </c>
      <c r="B5" s="112"/>
      <c r="C5" s="112"/>
      <c r="D5" s="113" t="str">
        <f>'Α. ΠΛΗΡΟΤΗΤΑ '!D5:H5</f>
        <v>AMIF…</v>
      </c>
      <c r="E5" s="73"/>
      <c r="F5" s="73"/>
      <c r="G5" s="73"/>
      <c r="H5" s="74"/>
      <c r="I5" s="257"/>
      <c r="J5" s="258"/>
    </row>
    <row r="6" spans="1:17" ht="15.75" customHeight="1" x14ac:dyDescent="0.25">
      <c r="A6" s="112" t="s">
        <v>7</v>
      </c>
      <c r="B6" s="112"/>
      <c r="C6" s="112"/>
      <c r="D6" s="113">
        <f>'Α. ΠΛΗΡΟΤΗΤΑ '!D6:H6</f>
        <v>0</v>
      </c>
      <c r="E6" s="114"/>
      <c r="F6" s="114"/>
      <c r="G6" s="114"/>
      <c r="H6" s="115"/>
      <c r="I6" s="257"/>
      <c r="J6" s="258"/>
    </row>
    <row r="7" spans="1:17" s="5" customFormat="1" ht="39.6" customHeight="1" x14ac:dyDescent="0.25">
      <c r="A7" s="112" t="s">
        <v>8</v>
      </c>
      <c r="B7" s="112"/>
      <c r="C7" s="112"/>
      <c r="D7" s="113" t="str">
        <f>'Α. ΠΛΗΡΟΤΗΤΑ '!D7:H7</f>
        <v>Επιχορήγηση φορέων για τη λειτουργία Κέντρων Φιλοξενίας Ασυνόδευτων Ανηλίκων (ΚΦΑΑ)</v>
      </c>
      <c r="E7" s="114"/>
      <c r="F7" s="114"/>
      <c r="G7" s="114"/>
      <c r="H7" s="115"/>
      <c r="I7" s="257"/>
      <c r="J7" s="258"/>
    </row>
    <row r="8" spans="1:17" ht="15.75" customHeight="1" x14ac:dyDescent="0.25">
      <c r="A8" s="112" t="s">
        <v>10</v>
      </c>
      <c r="B8" s="112"/>
      <c r="C8" s="112"/>
      <c r="D8" s="113"/>
      <c r="E8" s="114"/>
      <c r="F8" s="114"/>
      <c r="G8" s="114"/>
      <c r="H8" s="115"/>
      <c r="I8" s="259"/>
      <c r="J8" s="260"/>
    </row>
    <row r="9" spans="1:17" ht="22.5" customHeight="1" x14ac:dyDescent="0.25">
      <c r="A9" s="145" t="s">
        <v>11</v>
      </c>
      <c r="B9" s="146"/>
      <c r="C9" s="146"/>
      <c r="D9" s="146"/>
      <c r="E9" s="146"/>
      <c r="F9" s="146"/>
      <c r="G9" s="146"/>
      <c r="H9" s="146"/>
      <c r="I9" s="146"/>
      <c r="J9" s="147"/>
    </row>
    <row r="10" spans="1:17" ht="27.75" customHeight="1" x14ac:dyDescent="0.25">
      <c r="A10" s="154" t="s">
        <v>120</v>
      </c>
      <c r="B10" s="121"/>
      <c r="C10" s="121"/>
      <c r="D10" s="246"/>
      <c r="E10" s="116" t="s">
        <v>121</v>
      </c>
      <c r="F10" s="247"/>
      <c r="G10" s="117"/>
      <c r="H10" s="117"/>
      <c r="I10" s="117"/>
      <c r="J10" s="248"/>
    </row>
    <row r="11" spans="1:17" ht="51.75" customHeight="1" x14ac:dyDescent="0.25">
      <c r="A11" s="23" t="s">
        <v>14</v>
      </c>
      <c r="B11" s="253" t="s">
        <v>15</v>
      </c>
      <c r="C11" s="254"/>
      <c r="D11" s="24" t="s">
        <v>16</v>
      </c>
      <c r="E11" s="249" t="s">
        <v>17</v>
      </c>
      <c r="F11" s="249"/>
      <c r="G11" s="44" t="s">
        <v>18</v>
      </c>
      <c r="H11" s="44" t="s">
        <v>19</v>
      </c>
      <c r="I11" s="44" t="s">
        <v>122</v>
      </c>
      <c r="J11" s="10" t="s">
        <v>21</v>
      </c>
    </row>
    <row r="12" spans="1:17" ht="82.5" customHeight="1" x14ac:dyDescent="0.25">
      <c r="A12" s="174" t="s">
        <v>123</v>
      </c>
      <c r="B12" s="95" t="s">
        <v>124</v>
      </c>
      <c r="C12" s="96"/>
      <c r="D12" s="169" t="s">
        <v>24</v>
      </c>
      <c r="E12" s="239" t="s">
        <v>173</v>
      </c>
      <c r="F12" s="240"/>
      <c r="G12" s="32" t="s">
        <v>125</v>
      </c>
      <c r="H12" s="101" t="s">
        <v>26</v>
      </c>
      <c r="I12" s="33" t="s">
        <v>27</v>
      </c>
      <c r="J12" s="82" t="s">
        <v>174</v>
      </c>
    </row>
    <row r="13" spans="1:17" ht="84" customHeight="1" x14ac:dyDescent="0.25">
      <c r="A13" s="175"/>
      <c r="B13" s="97"/>
      <c r="C13" s="98"/>
      <c r="D13" s="169"/>
      <c r="E13" s="241"/>
      <c r="F13" s="242"/>
      <c r="G13" s="32" t="s">
        <v>126</v>
      </c>
      <c r="H13" s="102"/>
      <c r="I13" s="34" t="s">
        <v>30</v>
      </c>
      <c r="J13" s="83"/>
    </row>
    <row r="14" spans="1:17" ht="112.5" customHeight="1" x14ac:dyDescent="0.25">
      <c r="A14" s="175"/>
      <c r="B14" s="99"/>
      <c r="C14" s="100"/>
      <c r="D14" s="169"/>
      <c r="E14" s="241"/>
      <c r="F14" s="242"/>
      <c r="G14" s="32" t="s">
        <v>127</v>
      </c>
      <c r="H14" s="12" t="s">
        <v>46</v>
      </c>
      <c r="I14" s="15" t="s">
        <v>33</v>
      </c>
      <c r="J14" s="83"/>
    </row>
    <row r="15" spans="1:17" ht="52.5" customHeight="1" x14ac:dyDescent="0.25">
      <c r="A15" s="229" t="s">
        <v>128</v>
      </c>
      <c r="B15" s="95" t="s">
        <v>129</v>
      </c>
      <c r="C15" s="106"/>
      <c r="D15" s="169" t="s">
        <v>24</v>
      </c>
      <c r="E15" s="227" t="s">
        <v>130</v>
      </c>
      <c r="F15" s="228"/>
      <c r="G15" s="32" t="s">
        <v>131</v>
      </c>
      <c r="H15" s="101" t="s">
        <v>26</v>
      </c>
      <c r="I15" s="33" t="s">
        <v>27</v>
      </c>
      <c r="J15" s="82" t="s">
        <v>132</v>
      </c>
    </row>
    <row r="16" spans="1:17" ht="52.5" customHeight="1" x14ac:dyDescent="0.25">
      <c r="A16" s="230"/>
      <c r="B16" s="97"/>
      <c r="C16" s="107"/>
      <c r="D16" s="169"/>
      <c r="E16" s="228"/>
      <c r="F16" s="228"/>
      <c r="G16" s="32" t="s">
        <v>133</v>
      </c>
      <c r="H16" s="102"/>
      <c r="I16" s="34" t="s">
        <v>30</v>
      </c>
      <c r="J16" s="83"/>
    </row>
    <row r="17" spans="1:10" ht="52.5" customHeight="1" x14ac:dyDescent="0.25">
      <c r="A17" s="231"/>
      <c r="B17" s="99"/>
      <c r="C17" s="108"/>
      <c r="D17" s="169"/>
      <c r="E17" s="228"/>
      <c r="F17" s="228"/>
      <c r="G17" s="32" t="s">
        <v>134</v>
      </c>
      <c r="H17" s="12" t="s">
        <v>46</v>
      </c>
      <c r="I17" s="15" t="s">
        <v>33</v>
      </c>
      <c r="J17" s="83"/>
    </row>
    <row r="18" spans="1:10" ht="21" customHeight="1" x14ac:dyDescent="0.25">
      <c r="A18" s="232" t="s">
        <v>172</v>
      </c>
      <c r="B18" s="219"/>
      <c r="C18" s="219"/>
      <c r="D18" s="219"/>
      <c r="E18" s="219"/>
      <c r="F18" s="220"/>
      <c r="G18" s="233" t="s">
        <v>135</v>
      </c>
      <c r="H18" s="201" t="s">
        <v>136</v>
      </c>
      <c r="I18" s="45"/>
      <c r="J18" s="46"/>
    </row>
    <row r="19" spans="1:10" ht="22.5" customHeight="1" x14ac:dyDescent="0.25">
      <c r="A19" s="221"/>
      <c r="B19" s="222"/>
      <c r="C19" s="222"/>
      <c r="D19" s="222"/>
      <c r="E19" s="222"/>
      <c r="F19" s="223"/>
      <c r="G19" s="234"/>
      <c r="H19" s="202"/>
      <c r="I19" s="47"/>
      <c r="J19" s="48"/>
    </row>
    <row r="20" spans="1:10" ht="39.75" customHeight="1" x14ac:dyDescent="0.25">
      <c r="A20" s="221"/>
      <c r="B20" s="222"/>
      <c r="C20" s="222"/>
      <c r="D20" s="222"/>
      <c r="E20" s="222"/>
      <c r="F20" s="223"/>
      <c r="G20" s="235"/>
      <c r="H20" s="16" t="s">
        <v>137</v>
      </c>
      <c r="I20" s="49"/>
      <c r="J20" s="50"/>
    </row>
    <row r="21" spans="1:10" ht="22.5" customHeight="1" x14ac:dyDescent="0.25">
      <c r="A21" s="224"/>
      <c r="B21" s="225"/>
      <c r="C21" s="225"/>
      <c r="D21" s="225"/>
      <c r="E21" s="225"/>
      <c r="F21" s="226"/>
      <c r="G21" s="51" t="s">
        <v>138</v>
      </c>
      <c r="H21" s="236" t="s">
        <v>139</v>
      </c>
      <c r="I21" s="237"/>
      <c r="J21" s="238"/>
    </row>
    <row r="22" spans="1:10" ht="46.5" customHeight="1" thickBot="1" x14ac:dyDescent="0.3">
      <c r="A22" s="190" t="s">
        <v>140</v>
      </c>
      <c r="B22" s="191"/>
      <c r="C22" s="191"/>
      <c r="D22" s="191"/>
      <c r="E22" s="191"/>
      <c r="F22" s="191"/>
      <c r="G22" s="191"/>
      <c r="H22" s="191"/>
      <c r="I22" s="191"/>
      <c r="J22" s="192"/>
    </row>
    <row r="23" spans="1:10" ht="22.5" customHeight="1" thickTop="1" x14ac:dyDescent="0.25"/>
  </sheetData>
  <mergeCells count="37">
    <mergeCell ref="B12:C14"/>
    <mergeCell ref="D3:H3"/>
    <mergeCell ref="D4:H4"/>
    <mergeCell ref="D5:H5"/>
    <mergeCell ref="D6:H6"/>
    <mergeCell ref="D7:H7"/>
    <mergeCell ref="D8:H8"/>
    <mergeCell ref="A1:J1"/>
    <mergeCell ref="A10:D10"/>
    <mergeCell ref="E10:J10"/>
    <mergeCell ref="E11:F11"/>
    <mergeCell ref="A9:J9"/>
    <mergeCell ref="A3:C3"/>
    <mergeCell ref="A4:C4"/>
    <mergeCell ref="A5:C5"/>
    <mergeCell ref="A6:C6"/>
    <mergeCell ref="A7:C7"/>
    <mergeCell ref="A8:C8"/>
    <mergeCell ref="A2:J2"/>
    <mergeCell ref="B11:C11"/>
    <mergeCell ref="I3:J8"/>
    <mergeCell ref="J12:J14"/>
    <mergeCell ref="A22:J22"/>
    <mergeCell ref="J15:J17"/>
    <mergeCell ref="E15:F17"/>
    <mergeCell ref="H15:H16"/>
    <mergeCell ref="A15:A17"/>
    <mergeCell ref="A18:F21"/>
    <mergeCell ref="D15:D17"/>
    <mergeCell ref="G18:G20"/>
    <mergeCell ref="H18:H19"/>
    <mergeCell ref="B15:C17"/>
    <mergeCell ref="H21:J21"/>
    <mergeCell ref="H12:H13"/>
    <mergeCell ref="A12:A14"/>
    <mergeCell ref="E12:F14"/>
    <mergeCell ref="D12:D14"/>
  </mergeCells>
  <phoneticPr fontId="0" type="noConversion"/>
  <printOptions horizontalCentered="1"/>
  <pageMargins left="0.39370078740157483" right="0.39370078740157483" top="0" bottom="0" header="0" footer="0"/>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7"/>
  <sheetViews>
    <sheetView zoomScale="90" zoomScaleNormal="90" workbookViewId="0">
      <selection activeCell="F33" sqref="F33"/>
    </sheetView>
  </sheetViews>
  <sheetFormatPr defaultColWidth="9.109375" defaultRowHeight="13.8" x14ac:dyDescent="0.25"/>
  <cols>
    <col min="1" max="1" width="5.6640625" style="65" customWidth="1"/>
    <col min="2" max="2" width="35.88671875" style="5" customWidth="1"/>
    <col min="3" max="3" width="15.33203125" style="5" customWidth="1"/>
    <col min="4" max="4" width="17" style="5" customWidth="1"/>
    <col min="5" max="5" width="16.44140625" style="5" customWidth="1"/>
    <col min="6" max="6" width="20.44140625" style="5" customWidth="1"/>
    <col min="7" max="7" width="26.6640625" style="5" customWidth="1"/>
    <col min="8" max="16384" width="9.109375" style="5"/>
  </cols>
  <sheetData>
    <row r="1" spans="1:10" ht="23.25" customHeight="1" thickTop="1" x14ac:dyDescent="0.25">
      <c r="A1" s="243" t="s">
        <v>0</v>
      </c>
      <c r="B1" s="244"/>
      <c r="C1" s="244"/>
      <c r="D1" s="244"/>
      <c r="E1" s="244"/>
      <c r="F1" s="244"/>
      <c r="G1" s="244"/>
    </row>
    <row r="2" spans="1:10" ht="9" customHeight="1" x14ac:dyDescent="0.25">
      <c r="A2" s="250"/>
      <c r="B2" s="251"/>
      <c r="C2" s="251"/>
      <c r="D2" s="251"/>
      <c r="E2" s="251"/>
      <c r="F2" s="251"/>
      <c r="G2" s="251"/>
    </row>
    <row r="3" spans="1:10" s="1" customFormat="1" ht="16.2" customHeight="1" x14ac:dyDescent="0.25">
      <c r="A3" s="112" t="s">
        <v>1</v>
      </c>
      <c r="B3" s="112"/>
      <c r="C3" s="112"/>
      <c r="D3" s="113" t="str">
        <f>'Α. ΠΛΗΡΟΤΗΤΑ '!D3:H3</f>
        <v>Ταμείο Ασύλου, Μετανάστευσης και Ένταξης</v>
      </c>
      <c r="E3" s="114"/>
      <c r="F3" s="114"/>
      <c r="G3" s="261"/>
    </row>
    <row r="4" spans="1:10" s="1" customFormat="1" ht="16.2" customHeight="1" x14ac:dyDescent="0.25">
      <c r="A4" s="112" t="s">
        <v>3</v>
      </c>
      <c r="B4" s="112"/>
      <c r="C4" s="112"/>
      <c r="D4" s="113" t="str">
        <f>'Α. ΠΛΗΡΟΤΗΤΑ '!D4:H4</f>
        <v>SO2 Νόμιμη Μετανάστευση και Ένταξη</v>
      </c>
      <c r="E4" s="114"/>
      <c r="F4" s="114"/>
      <c r="G4" s="262"/>
    </row>
    <row r="5" spans="1:10" s="4" customFormat="1" ht="16.2" customHeight="1" x14ac:dyDescent="0.25">
      <c r="A5" s="112" t="s">
        <v>5</v>
      </c>
      <c r="B5" s="112"/>
      <c r="C5" s="112"/>
      <c r="D5" s="113" t="str">
        <f>'Α. ΠΛΗΡΟΤΗΤΑ '!D5:H5</f>
        <v>AMIF…</v>
      </c>
      <c r="E5" s="73"/>
      <c r="F5" s="73"/>
      <c r="G5" s="262"/>
    </row>
    <row r="6" spans="1:10" ht="28.95" customHeight="1" x14ac:dyDescent="0.25">
      <c r="A6" s="112" t="s">
        <v>7</v>
      </c>
      <c r="B6" s="112"/>
      <c r="C6" s="112"/>
      <c r="D6" s="113">
        <f>'Α. ΠΛΗΡΟΤΗΤΑ '!D6:H6</f>
        <v>0</v>
      </c>
      <c r="E6" s="114"/>
      <c r="F6" s="114"/>
      <c r="G6" s="262"/>
    </row>
    <row r="7" spans="1:10" ht="40.5" customHeight="1" x14ac:dyDescent="0.25">
      <c r="A7" s="112" t="s">
        <v>8</v>
      </c>
      <c r="B7" s="112"/>
      <c r="C7" s="112"/>
      <c r="D7" s="72" t="str">
        <f>'Α. ΠΛΗΡΟΤΗΤΑ '!D7:H7</f>
        <v>Επιχορήγηση φορέων για τη λειτουργία Κέντρων Φιλοξενίας Ασυνόδευτων Ανηλίκων (ΚΦΑΑ)</v>
      </c>
      <c r="E7" s="264"/>
      <c r="F7" s="264"/>
      <c r="G7" s="262"/>
    </row>
    <row r="8" spans="1:10" ht="17.25" customHeight="1" x14ac:dyDescent="0.25">
      <c r="A8" s="112" t="s">
        <v>10</v>
      </c>
      <c r="B8" s="112"/>
      <c r="C8" s="112"/>
      <c r="D8" s="113"/>
      <c r="E8" s="114"/>
      <c r="F8" s="114"/>
      <c r="G8" s="263"/>
    </row>
    <row r="9" spans="1:10" ht="33" customHeight="1" x14ac:dyDescent="0.25">
      <c r="A9" s="52" t="s">
        <v>14</v>
      </c>
      <c r="B9" s="53" t="s">
        <v>141</v>
      </c>
      <c r="C9" s="53" t="s">
        <v>14</v>
      </c>
      <c r="D9" s="54" t="s">
        <v>142</v>
      </c>
      <c r="E9" s="53" t="s">
        <v>143</v>
      </c>
      <c r="F9" s="16" t="s">
        <v>144</v>
      </c>
      <c r="G9" s="70"/>
    </row>
    <row r="10" spans="1:10" s="57" customFormat="1" ht="48.75" customHeight="1" x14ac:dyDescent="0.25">
      <c r="A10" s="229" t="s">
        <v>145</v>
      </c>
      <c r="B10" s="92" t="s">
        <v>146</v>
      </c>
      <c r="C10" s="67" t="s">
        <v>22</v>
      </c>
      <c r="D10" s="68">
        <v>0.2</v>
      </c>
      <c r="E10" s="26"/>
      <c r="F10" s="26">
        <f>SUM(D10*E10)</f>
        <v>0</v>
      </c>
      <c r="G10" s="26"/>
    </row>
    <row r="11" spans="1:10" s="57" customFormat="1" ht="48.75" customHeight="1" x14ac:dyDescent="0.25">
      <c r="A11" s="230"/>
      <c r="B11" s="93"/>
      <c r="C11" s="67" t="s">
        <v>34</v>
      </c>
      <c r="D11" s="26" t="s">
        <v>48</v>
      </c>
      <c r="E11" s="26" t="s">
        <v>48</v>
      </c>
      <c r="F11" s="26" t="s">
        <v>48</v>
      </c>
      <c r="G11" s="26"/>
    </row>
    <row r="12" spans="1:10" s="57" customFormat="1" ht="48.75" customHeight="1" x14ac:dyDescent="0.25">
      <c r="A12" s="231"/>
      <c r="B12" s="94"/>
      <c r="C12" s="26" t="s">
        <v>41</v>
      </c>
      <c r="D12" s="58">
        <v>0.1</v>
      </c>
      <c r="E12" s="26"/>
      <c r="F12" s="26">
        <f t="shared" ref="F12:F20" si="0">SUM(D12*E12)</f>
        <v>0</v>
      </c>
      <c r="G12" s="69"/>
    </row>
    <row r="13" spans="1:10" s="57" customFormat="1" ht="39.6" customHeight="1" x14ac:dyDescent="0.25">
      <c r="A13" s="55" t="s">
        <v>147</v>
      </c>
      <c r="B13" s="56" t="s">
        <v>148</v>
      </c>
      <c r="C13" s="26" t="s">
        <v>149</v>
      </c>
      <c r="D13" s="26" t="s">
        <v>48</v>
      </c>
      <c r="E13" s="26" t="s">
        <v>48</v>
      </c>
      <c r="F13" s="26" t="s">
        <v>48</v>
      </c>
      <c r="G13" s="69"/>
    </row>
    <row r="14" spans="1:10" s="57" customFormat="1" ht="39.6" customHeight="1" x14ac:dyDescent="0.25">
      <c r="A14" s="229" t="s">
        <v>150</v>
      </c>
      <c r="B14" s="92" t="s">
        <v>151</v>
      </c>
      <c r="C14" s="26" t="s">
        <v>79</v>
      </c>
      <c r="D14" s="58">
        <v>0.4</v>
      </c>
      <c r="E14" s="26"/>
      <c r="F14" s="26">
        <f t="shared" si="0"/>
        <v>0</v>
      </c>
      <c r="G14" s="69"/>
    </row>
    <row r="15" spans="1:10" s="57" customFormat="1" ht="39.6" customHeight="1" x14ac:dyDescent="0.25">
      <c r="A15" s="230"/>
      <c r="B15" s="93"/>
      <c r="C15" s="26" t="s">
        <v>86</v>
      </c>
      <c r="D15" s="26" t="s">
        <v>48</v>
      </c>
      <c r="E15" s="26" t="s">
        <v>48</v>
      </c>
      <c r="F15" s="26" t="s">
        <v>48</v>
      </c>
      <c r="G15" s="69"/>
    </row>
    <row r="16" spans="1:10" s="57" customFormat="1" ht="39.6" customHeight="1" x14ac:dyDescent="0.25">
      <c r="A16" s="230"/>
      <c r="B16" s="93"/>
      <c r="C16" s="26" t="s">
        <v>93</v>
      </c>
      <c r="D16" s="26" t="s">
        <v>48</v>
      </c>
      <c r="E16" s="26" t="s">
        <v>48</v>
      </c>
      <c r="F16" s="26" t="s">
        <v>48</v>
      </c>
      <c r="G16" s="69"/>
      <c r="J16" s="71"/>
    </row>
    <row r="17" spans="1:7" s="57" customFormat="1" ht="39.6" customHeight="1" x14ac:dyDescent="0.25">
      <c r="A17" s="230"/>
      <c r="B17" s="93"/>
      <c r="C17" s="26" t="s">
        <v>101</v>
      </c>
      <c r="D17" s="58">
        <v>0.1</v>
      </c>
      <c r="E17" s="26"/>
      <c r="F17" s="26">
        <f t="shared" si="0"/>
        <v>0</v>
      </c>
      <c r="G17" s="69"/>
    </row>
    <row r="18" spans="1:7" s="57" customFormat="1" ht="25.5" customHeight="1" x14ac:dyDescent="0.25">
      <c r="A18" s="231"/>
      <c r="B18" s="94"/>
      <c r="C18" s="26" t="s">
        <v>109</v>
      </c>
      <c r="D18" s="58" t="s">
        <v>48</v>
      </c>
      <c r="E18" s="26" t="s">
        <v>48</v>
      </c>
      <c r="F18" s="26" t="s">
        <v>48</v>
      </c>
      <c r="G18" s="69"/>
    </row>
    <row r="19" spans="1:7" s="57" customFormat="1" ht="25.5" customHeight="1" x14ac:dyDescent="0.25">
      <c r="A19" s="229" t="s">
        <v>152</v>
      </c>
      <c r="B19" s="92" t="s">
        <v>153</v>
      </c>
      <c r="C19" s="26" t="s">
        <v>123</v>
      </c>
      <c r="D19" s="58">
        <v>0.15</v>
      </c>
      <c r="E19" s="26"/>
      <c r="F19" s="26">
        <f t="shared" si="0"/>
        <v>0</v>
      </c>
      <c r="G19" s="69"/>
    </row>
    <row r="20" spans="1:7" s="57" customFormat="1" ht="39.75" customHeight="1" x14ac:dyDescent="0.25">
      <c r="A20" s="231"/>
      <c r="B20" s="94"/>
      <c r="C20" s="26" t="s">
        <v>128</v>
      </c>
      <c r="D20" s="58">
        <v>0.05</v>
      </c>
      <c r="E20" s="26"/>
      <c r="F20" s="26">
        <f t="shared" si="0"/>
        <v>0</v>
      </c>
      <c r="G20" s="69"/>
    </row>
    <row r="21" spans="1:7" s="57" customFormat="1" ht="25.5" customHeight="1" x14ac:dyDescent="0.25">
      <c r="A21" s="266" t="s">
        <v>154</v>
      </c>
      <c r="B21" s="267"/>
      <c r="C21" s="101" t="s">
        <v>155</v>
      </c>
      <c r="D21" s="59" t="s">
        <v>48</v>
      </c>
      <c r="E21" s="26" t="s">
        <v>48</v>
      </c>
      <c r="F21" s="26">
        <f>SUM(F10,F12,F14,F17,F18,F19,F20)</f>
        <v>0</v>
      </c>
      <c r="G21" s="69"/>
    </row>
    <row r="22" spans="1:7" s="60" customFormat="1" ht="30.75" customHeight="1" x14ac:dyDescent="0.25">
      <c r="A22" s="268"/>
      <c r="B22" s="269"/>
      <c r="C22" s="270"/>
      <c r="D22" s="66" t="s">
        <v>156</v>
      </c>
      <c r="E22" s="275" t="s">
        <v>157</v>
      </c>
      <c r="F22" s="275"/>
      <c r="G22" s="275"/>
    </row>
    <row r="23" spans="1:7" s="60" customFormat="1" ht="30.75" customHeight="1" x14ac:dyDescent="0.25">
      <c r="A23" s="276" t="s">
        <v>158</v>
      </c>
      <c r="B23" s="276"/>
      <c r="C23" s="276"/>
      <c r="D23" s="276"/>
      <c r="E23" s="276"/>
      <c r="F23" s="276"/>
      <c r="G23" s="276"/>
    </row>
    <row r="24" spans="1:7" s="60" customFormat="1" ht="40.5" customHeight="1" x14ac:dyDescent="0.25">
      <c r="A24" s="276"/>
      <c r="B24" s="276"/>
      <c r="C24" s="276"/>
      <c r="D24" s="276"/>
      <c r="E24" s="276"/>
      <c r="F24" s="276"/>
      <c r="G24" s="276"/>
    </row>
    <row r="25" spans="1:7" s="60" customFormat="1" ht="35.25" customHeight="1" x14ac:dyDescent="0.2">
      <c r="A25" s="61"/>
      <c r="B25" s="26" t="s">
        <v>159</v>
      </c>
      <c r="C25" s="275"/>
      <c r="D25" s="275"/>
      <c r="E25" s="275"/>
      <c r="F25" s="275"/>
      <c r="G25" s="275"/>
    </row>
    <row r="26" spans="1:7" s="60" customFormat="1" ht="35.25" customHeight="1" x14ac:dyDescent="0.2">
      <c r="A26" s="61"/>
      <c r="B26" s="62" t="s">
        <v>160</v>
      </c>
      <c r="C26" s="72" t="s">
        <v>161</v>
      </c>
      <c r="D26" s="277"/>
      <c r="E26" s="62" t="s">
        <v>162</v>
      </c>
      <c r="F26" s="169" t="s">
        <v>163</v>
      </c>
      <c r="G26" s="169"/>
    </row>
    <row r="27" spans="1:7" s="60" customFormat="1" ht="35.25" customHeight="1" x14ac:dyDescent="0.2">
      <c r="A27" s="61"/>
      <c r="B27" s="25" t="s">
        <v>164</v>
      </c>
      <c r="C27" s="275"/>
      <c r="D27" s="275"/>
      <c r="E27" s="26"/>
      <c r="F27" s="275"/>
      <c r="G27" s="275"/>
    </row>
    <row r="28" spans="1:7" s="60" customFormat="1" ht="35.25" customHeight="1" x14ac:dyDescent="0.2">
      <c r="A28" s="61"/>
      <c r="B28" s="25" t="s">
        <v>165</v>
      </c>
      <c r="C28" s="271"/>
      <c r="D28" s="272"/>
      <c r="E28" s="26"/>
      <c r="F28" s="275"/>
      <c r="G28" s="275"/>
    </row>
    <row r="29" spans="1:7" s="60" customFormat="1" ht="42" customHeight="1" thickBot="1" x14ac:dyDescent="0.3">
      <c r="A29" s="63"/>
      <c r="B29" s="64" t="s">
        <v>166</v>
      </c>
      <c r="C29" s="265"/>
      <c r="D29" s="265"/>
      <c r="E29" s="64"/>
      <c r="F29" s="273"/>
      <c r="G29" s="274"/>
    </row>
    <row r="30" spans="1:7" ht="28.5" customHeight="1" thickTop="1" x14ac:dyDescent="0.25">
      <c r="G30" s="57"/>
    </row>
    <row r="31" spans="1:7" x14ac:dyDescent="0.25">
      <c r="G31" s="60"/>
    </row>
    <row r="32" spans="1:7" x14ac:dyDescent="0.25">
      <c r="G32" s="60"/>
    </row>
    <row r="33" spans="7:7" x14ac:dyDescent="0.25">
      <c r="G33" s="60"/>
    </row>
    <row r="34" spans="7:7" x14ac:dyDescent="0.25">
      <c r="G34" s="60"/>
    </row>
    <row r="35" spans="7:7" x14ac:dyDescent="0.25">
      <c r="G35" s="60"/>
    </row>
    <row r="36" spans="7:7" x14ac:dyDescent="0.25">
      <c r="G36" s="60"/>
    </row>
    <row r="37" spans="7:7" x14ac:dyDescent="0.25">
      <c r="G37" s="60"/>
    </row>
  </sheetData>
  <mergeCells count="34">
    <mergeCell ref="C29:D29"/>
    <mergeCell ref="A21:B22"/>
    <mergeCell ref="C21:C22"/>
    <mergeCell ref="C28:D28"/>
    <mergeCell ref="F29:G29"/>
    <mergeCell ref="F28:G28"/>
    <mergeCell ref="E22:G22"/>
    <mergeCell ref="A23:G24"/>
    <mergeCell ref="C25:G25"/>
    <mergeCell ref="F26:G26"/>
    <mergeCell ref="F27:G27"/>
    <mergeCell ref="C26:D26"/>
    <mergeCell ref="C27:D27"/>
    <mergeCell ref="A1:G1"/>
    <mergeCell ref="A2:G2"/>
    <mergeCell ref="A3:C3"/>
    <mergeCell ref="D3:F3"/>
    <mergeCell ref="G3:G8"/>
    <mergeCell ref="A4:C4"/>
    <mergeCell ref="D4:F4"/>
    <mergeCell ref="A5:C5"/>
    <mergeCell ref="D5:F5"/>
    <mergeCell ref="A6:C6"/>
    <mergeCell ref="D6:F6"/>
    <mergeCell ref="A7:C7"/>
    <mergeCell ref="D7:F7"/>
    <mergeCell ref="A8:C8"/>
    <mergeCell ref="D8:F8"/>
    <mergeCell ref="A14:A18"/>
    <mergeCell ref="B14:B18"/>
    <mergeCell ref="A19:A20"/>
    <mergeCell ref="B19:B20"/>
    <mergeCell ref="A10:A12"/>
    <mergeCell ref="B10:B12"/>
  </mergeCells>
  <phoneticPr fontId="0" type="noConversion"/>
  <printOptions horizontalCentered="1"/>
  <pageMargins left="0.39370078740157483" right="0.39370078740157483" top="0" bottom="0" header="0" footer="0"/>
  <pageSetup paperSize="9" scale="80" orientation="landscape" r:id="rId1"/>
  <headerFooter alignWithMargins="0"/>
  <rowBreaks count="1" manualBreakCount="1">
    <brk id="38" max="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6BBF09E51E3D747983419EBE5C3D381" ma:contentTypeVersion="20" ma:contentTypeDescription="Create a new document." ma:contentTypeScope="" ma:versionID="87e68214368510a5d711657f94ff7b46">
  <xsd:schema xmlns:xsd="http://www.w3.org/2001/XMLSchema" xmlns:xs="http://www.w3.org/2001/XMLSchema" xmlns:p="http://schemas.microsoft.com/office/2006/metadata/properties" xmlns:ns1="http://schemas.microsoft.com/sharepoint/v3" xmlns:ns2="231fdfef-a9ee-4488-87d7-25509bb61a67" xmlns:ns3="9b14f67b-07fb-4990-84f3-2bcbd421439c" targetNamespace="http://schemas.microsoft.com/office/2006/metadata/properties" ma:root="true" ma:fieldsID="743e3fbc2cbbe87519ea23de220e31f0" ns1:_="" ns2:_="" ns3:_="">
    <xsd:import namespace="http://schemas.microsoft.com/sharepoint/v3"/>
    <xsd:import namespace="231fdfef-a9ee-4488-87d7-25509bb61a67"/>
    <xsd:import namespace="9b14f67b-07fb-4990-84f3-2bcbd421439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3:SharedWithUsers" minOccurs="0"/>
                <xsd:element ref="ns3:SharedWithDetails" minOccurs="0"/>
                <xsd:element ref="ns2:MediaServiceAutoKeyPoints" minOccurs="0"/>
                <xsd:element ref="ns2:MediaServiceKeyPoints" minOccurs="0"/>
                <xsd:element ref="ns2:MediaServiceLocation"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Unified Compliance Policy Properties" ma:hidden="true" ma:internalName="_ip_UnifiedCompliancePolicyProperties">
      <xsd:simpleType>
        <xsd:restriction base="dms:Note"/>
      </xsd:simpleType>
    </xsd:element>
    <xsd:element name="_ip_UnifiedCompliancePolicyUIAction" ma:index="2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1fdfef-a9ee-4488-87d7-25509bb61a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71ffcd1c-9fc4-4600-a7bb-478e76d53e16" ma:termSetId="09814cd3-568e-fe90-9814-8d621ff8fb84" ma:anchorId="fba54fb3-c3e1-fe81-a776-ca4b69148c4d" ma:open="true" ma:isKeyword="false">
      <xsd:complexType>
        <xsd:sequence>
          <xsd:element ref="pc:Terms" minOccurs="0" maxOccurs="1"/>
        </xsd:sequence>
      </xsd:complex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b14f67b-07fb-4990-84f3-2bcbd42143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3bdc304-1838-491a-bef6-e0c7cdf51524}" ma:internalName="TaxCatchAll" ma:showField="CatchAllData" ma:web="9b14f67b-07fb-4990-84f3-2bcbd421439c">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9b14f67b-07fb-4990-84f3-2bcbd421439c" xsi:nil="true"/>
    <lcf76f155ced4ddcb4097134ff3c332f xmlns="231fdfef-a9ee-4488-87d7-25509bb61a67">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34B45277-11B0-4313-9F04-171C9DF38FC6}">
  <ds:schemaRefs>
    <ds:schemaRef ds:uri="http://schemas.microsoft.com/office/2006/metadata/longProperties"/>
  </ds:schemaRefs>
</ds:datastoreItem>
</file>

<file path=customXml/itemProps2.xml><?xml version="1.0" encoding="utf-8"?>
<ds:datastoreItem xmlns:ds="http://schemas.openxmlformats.org/officeDocument/2006/customXml" ds:itemID="{EFB380DC-8203-4ABE-A889-B16994DBEFDC}">
  <ds:schemaRefs>
    <ds:schemaRef ds:uri="http://schemas.microsoft.com/sharepoint/v3/contenttype/forms"/>
  </ds:schemaRefs>
</ds:datastoreItem>
</file>

<file path=customXml/itemProps3.xml><?xml version="1.0" encoding="utf-8"?>
<ds:datastoreItem xmlns:ds="http://schemas.openxmlformats.org/officeDocument/2006/customXml" ds:itemID="{60181269-BEAE-40C5-98E7-96B0176A89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31fdfef-a9ee-4488-87d7-25509bb61a67"/>
    <ds:schemaRef ds:uri="9b14f67b-07fb-4990-84f3-2bcbd42143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F95B2E7-E1BF-4661-84F1-D442F428C804}">
  <ds:schemaRefs>
    <ds:schemaRef ds:uri="http://purl.org/dc/elements/1.1/"/>
    <ds:schemaRef ds:uri="231fdfef-a9ee-4488-87d7-25509bb61a67"/>
    <ds:schemaRef ds:uri="http://www.w3.org/XML/1998/namespace"/>
    <ds:schemaRef ds:uri="http://purl.org/dc/terms/"/>
    <ds:schemaRef ds:uri="http://schemas.microsoft.com/office/2006/metadata/properties"/>
    <ds:schemaRef ds:uri="http://schemas.microsoft.com/office/infopath/2007/PartnerControls"/>
    <ds:schemaRef ds:uri="http://schemas.openxmlformats.org/package/2006/metadata/core-properties"/>
    <ds:schemaRef ds:uri="http://schemas.microsoft.com/office/2006/documentManagement/types"/>
    <ds:schemaRef ds:uri="9b14f67b-07fb-4990-84f3-2bcbd421439c"/>
    <ds:schemaRef ds:uri="http://schemas.microsoft.com/sharepoint/v3"/>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Α. ΠΛΗΡΟΤΗΤΑ </vt:lpstr>
      <vt:lpstr>Β.ΤΗΡΗΣΗ ΘΕΣΜΙΚΟΥ ΠΛΑΙΣΙΟΥ</vt:lpstr>
      <vt:lpstr>Γ. ΣΚΟΠΙΜΟΤΗΤΑ</vt:lpstr>
      <vt:lpstr>Δ. ΩΡΙΜΟΤΗΤΑ </vt:lpstr>
      <vt:lpstr>ΦΑΠ</vt:lpstr>
      <vt:lpstr>'Α. ΠΛΗΡΟΤΗΤΑ '!Print_Area</vt:lpstr>
      <vt:lpstr>'Β.ΤΗΡΗΣΗ ΘΕΣΜΙΚΟΥ ΠΛΑΙΣΙΟΥ'!Print_Area</vt:lpstr>
      <vt:lpstr>'Γ. ΣΚΟΠΙΜΟΤΗΤΑ'!Print_Area</vt:lpstr>
      <vt:lpstr>'Δ. ΩΡΙΜΟΤΗΤΑ '!Print_Area</vt:lpstr>
      <vt:lpstr>ΦΑΠ!Print_Area</vt:lpstr>
      <vt:lpstr>'Α. ΠΛΗΡΟΤΗΤΑ '!Print_Titles</vt:lpstr>
      <vt:lpstr>'Β.ΤΗΡΗΣΗ ΘΕΣΜΙΚΟΥ ΠΛΑΙΣΙΟΥ'!Print_Titles</vt:lpstr>
      <vt:lpstr>'Γ. ΣΚΟΠΙΜΟΤΗΤΑ'!Print_Titles</vt:lpstr>
      <vt:lpstr>'Δ. ΩΡΙΜΟΤΗΤΑ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g.kritsimas</dc:creator>
  <cp:keywords/>
  <dc:description/>
  <cp:lastModifiedBy>Ευαγγελία Καπινιάρη</cp:lastModifiedBy>
  <cp:revision/>
  <dcterms:created xsi:type="dcterms:W3CDTF">2003-03-13T10:14:32Z</dcterms:created>
  <dcterms:modified xsi:type="dcterms:W3CDTF">2024-06-21T09:18:28Z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000000005F57B75640DC0F4D9033AFB6DA650073070008B0B39AAD798B45B97DF3237D8A381000000000010C000008B0B39AAD798B45B97DF3237D8A38100000000101DA0000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0000000038A1BB1005E5101AA1BB08002B2A56C200006D737073742E646C6C00000000004E495441F9BFB80100AA0037D96E0000000043003A005C006D00610069006C005C00A003C103BF03C303C903C003B903BA03BF03AF032000C603AC03BA03B503BB03BF03B9032E007000730074000000</vt:lpwstr>
  </property>
  <property fmtid="{D5CDD505-2E9C-101B-9397-08002B2CF9AE}" pid="5" name="_EmailStoreID0">
    <vt:lpwstr>0000000038A1BB1005E5101AA1BB08002B2A56C20000454D534D44422E444C4C00000000000000001B55FA20AA6611CD9BC800AA002FC45A0C0000006474406F6374616E652E6772002F6F3D4669727374204F7267616E697A6174696F6E2F6F753D45786368616E67652041646D696E6973747261746976652047726F75702</vt:lpwstr>
  </property>
  <property fmtid="{D5CDD505-2E9C-101B-9397-08002B2CF9AE}" pid="6" name="_EmailStoreID1">
    <vt:lpwstr>02846594449424F484632335350444C54292F636E3D526563697069656E74732F636E3D35623138353036643435646334383633383262346362343030366235303161322D44696D697400E94632F42C00000002000000100000006400740040006F006300740061006E0065002E006700720000000000</vt:lpwstr>
  </property>
  <property fmtid="{D5CDD505-2E9C-101B-9397-08002B2CF9AE}" pid="7" name="display_urn:schemas-microsoft-com:office:office#Editor">
    <vt:lpwstr>BUILTIN\administrators</vt:lpwstr>
  </property>
  <property fmtid="{D5CDD505-2E9C-101B-9397-08002B2CF9AE}" pid="8" name="Order">
    <vt:lpwstr>10957600.0000000</vt:lpwstr>
  </property>
  <property fmtid="{D5CDD505-2E9C-101B-9397-08002B2CF9AE}" pid="9" name="display_urn:schemas-microsoft-com:office:office#Author">
    <vt:lpwstr>BUILTIN\administrators</vt:lpwstr>
  </property>
  <property fmtid="{D5CDD505-2E9C-101B-9397-08002B2CF9AE}" pid="10" name="ContentTypeId">
    <vt:lpwstr>0x01010036BBF09E51E3D747983419EBE5C3D381</vt:lpwstr>
  </property>
  <property fmtid="{D5CDD505-2E9C-101B-9397-08002B2CF9AE}" pid="11" name="MediaServiceImageTags">
    <vt:lpwstr/>
  </property>
  <property fmtid="{D5CDD505-2E9C-101B-9397-08002B2CF9AE}" pid="12" name="_ReviewingToolsShownOnce">
    <vt:lpwstr/>
  </property>
</Properties>
</file>